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2240" yWindow="0" windowWidth="25600" windowHeight="16060" tabRatio="500"/>
  </bookViews>
  <sheets>
    <sheet name="Sheet1" sheetId="1" r:id="rId1"/>
    <sheet name="Sheet2" sheetId="2" r:id="rId2"/>
  </sheets>
  <definedNames>
    <definedName name="_xlnm.Print_Area" localSheetId="0">Sheet1!$A$1:$H$451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1" i="1" l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<sst xmlns="http://schemas.openxmlformats.org/spreadsheetml/2006/main" count="2618" uniqueCount="878">
  <si>
    <t>Institution Name</t>
  </si>
  <si>
    <t>Number STEM PhD's</t>
  </si>
  <si>
    <t>Carnegie 2010</t>
  </si>
  <si>
    <t>NSF Survey Earned Doctorates</t>
  </si>
  <si>
    <t>Mean</t>
  </si>
  <si>
    <t>Institutions Awarding ≤ 10 PhDs Annually 2002-1012</t>
  </si>
  <si>
    <t>PUI-Like Institutions That Are Not PUI-Eligible In 2012</t>
  </si>
  <si>
    <t>Adelphi University</t>
  </si>
  <si>
    <t xml:space="preserve">Adelphi U. </t>
  </si>
  <si>
    <t>N</t>
  </si>
  <si>
    <t>Air Force Institute of Technology-Graduate School of Engineering &amp; Management</t>
  </si>
  <si>
    <t xml:space="preserve">Air Force Institute of Technology </t>
  </si>
  <si>
    <t>Alabama A &amp; M University</t>
  </si>
  <si>
    <t xml:space="preserve">AL A&amp;M U. </t>
  </si>
  <si>
    <t>Y</t>
  </si>
  <si>
    <t>Alabama State University</t>
  </si>
  <si>
    <t xml:space="preserve">AL State U. </t>
  </si>
  <si>
    <t>Albany Medical College</t>
  </si>
  <si>
    <t xml:space="preserve">Albany Medical C. </t>
  </si>
  <si>
    <t>Alfred University</t>
  </si>
  <si>
    <t xml:space="preserve">Alfred U. </t>
  </si>
  <si>
    <t>Alliant International University</t>
  </si>
  <si>
    <t xml:space="preserve">Alliant International U./San Diego </t>
  </si>
  <si>
    <t>American International College</t>
  </si>
  <si>
    <t xml:space="preserve">American International C. </t>
  </si>
  <si>
    <t>American University</t>
  </si>
  <si>
    <t xml:space="preserve">American U. </t>
  </si>
  <si>
    <t>Amridge University (formerly known as Regions University)</t>
  </si>
  <si>
    <t xml:space="preserve">Regions U. </t>
  </si>
  <si>
    <t>Andrews University</t>
  </si>
  <si>
    <t xml:space="preserve">Andrews U. </t>
  </si>
  <si>
    <t>Antioch University New England</t>
  </si>
  <si>
    <t xml:space="preserve">Antioch New England Graduate School </t>
  </si>
  <si>
    <t>Appalachian State University</t>
  </si>
  <si>
    <t xml:space="preserve">Appalachian State U. </t>
  </si>
  <si>
    <t>Arizona State University</t>
  </si>
  <si>
    <t xml:space="preserve">AZ State U. </t>
  </si>
  <si>
    <t>Arkansas State University-Main Campus</t>
  </si>
  <si>
    <t xml:space="preserve">AR State U. </t>
  </si>
  <si>
    <t>Asbury Theological Seminary</t>
  </si>
  <si>
    <t xml:space="preserve">Asbury Theological Seminary </t>
  </si>
  <si>
    <t>Auburn University Main Campus</t>
  </si>
  <si>
    <t xml:space="preserve">Auburn U. </t>
  </si>
  <si>
    <t>Azusa Pacific University</t>
  </si>
  <si>
    <t xml:space="preserve">Azusa Pacific U. </t>
  </si>
  <si>
    <t>Ball State University</t>
  </si>
  <si>
    <t xml:space="preserve">Ball State U. </t>
  </si>
  <si>
    <t>Barry University</t>
  </si>
  <si>
    <t xml:space="preserve">Barry U. </t>
  </si>
  <si>
    <t>Baylor College of Medicine</t>
  </si>
  <si>
    <t xml:space="preserve">Baylor C. of Medicine </t>
  </si>
  <si>
    <t>Baylor University</t>
  </si>
  <si>
    <t xml:space="preserve">Baylor U. </t>
  </si>
  <si>
    <t>Benedictine University</t>
  </si>
  <si>
    <t xml:space="preserve">Benedictine U. </t>
  </si>
  <si>
    <t>Bentley University</t>
  </si>
  <si>
    <t xml:space="preserve">Bentley U. </t>
  </si>
  <si>
    <t>Biola University</t>
  </si>
  <si>
    <t xml:space="preserve">Biola U. </t>
  </si>
  <si>
    <t>Boise State University</t>
  </si>
  <si>
    <t xml:space="preserve">Boise State U. </t>
  </si>
  <si>
    <t>Boston College</t>
  </si>
  <si>
    <t xml:space="preserve">Boston C. </t>
  </si>
  <si>
    <t>Boston University</t>
  </si>
  <si>
    <t xml:space="preserve">Boston U. </t>
  </si>
  <si>
    <t>Bowie State University</t>
  </si>
  <si>
    <t xml:space="preserve">Bowie State U. </t>
  </si>
  <si>
    <t>Bowling Green State University-Main Campus</t>
  </si>
  <si>
    <t xml:space="preserve">Bowling Green State U. </t>
  </si>
  <si>
    <t>Brandeis University</t>
  </si>
  <si>
    <t xml:space="preserve">Brandeis U. </t>
  </si>
  <si>
    <t>Brigham Young University</t>
  </si>
  <si>
    <t xml:space="preserve">Brigham Young U. </t>
  </si>
  <si>
    <t>Brite Divinity School</t>
  </si>
  <si>
    <t xml:space="preserve">Brite Divinity School </t>
  </si>
  <si>
    <t>Brown University</t>
  </si>
  <si>
    <t xml:space="preserve">Brown U. </t>
  </si>
  <si>
    <t>Bryn Mawr College</t>
  </si>
  <si>
    <t xml:space="preserve">Bryn Mawr C. </t>
  </si>
  <si>
    <t>California Institute of Integral Studies</t>
  </si>
  <si>
    <t xml:space="preserve">CA Institute Integral Studies </t>
  </si>
  <si>
    <t>California Institute of Technology</t>
  </si>
  <si>
    <t xml:space="preserve">CA Institute of Technology </t>
  </si>
  <si>
    <t>Calvin Theological Seminary</t>
  </si>
  <si>
    <t xml:space="preserve">Calvin Theological Seminary </t>
  </si>
  <si>
    <t>Cardinal Stritch University</t>
  </si>
  <si>
    <t xml:space="preserve">Cardinal Stritch U. </t>
  </si>
  <si>
    <t>Carlos Albizu University</t>
  </si>
  <si>
    <t xml:space="preserve">Carlos Albizu U. San Juan campus </t>
  </si>
  <si>
    <t>Carnegie Mellon University</t>
  </si>
  <si>
    <t xml:space="preserve">Carnegie Mellon U. </t>
  </si>
  <si>
    <t>Case Western Reserve University</t>
  </si>
  <si>
    <t xml:space="preserve">Case Western Reserve U. </t>
  </si>
  <si>
    <t>Catholic University of America</t>
  </si>
  <si>
    <t xml:space="preserve">Catholic U. America </t>
  </si>
  <si>
    <t>Central Michigan University</t>
  </si>
  <si>
    <t xml:space="preserve">Central MI U. </t>
  </si>
  <si>
    <t>Chicago Theological Seminary</t>
  </si>
  <si>
    <t xml:space="preserve">Chicago Theological Seminary </t>
  </si>
  <si>
    <t>Claremont Graduate University</t>
  </si>
  <si>
    <t xml:space="preserve">Claremont Graduate U. </t>
  </si>
  <si>
    <t>Claremont School of Theology</t>
  </si>
  <si>
    <t xml:space="preserve">Claremont School of Theology </t>
  </si>
  <si>
    <t>Clark Atlanta University</t>
  </si>
  <si>
    <t xml:space="preserve">Clark Atlanta U. </t>
  </si>
  <si>
    <t>Clark University</t>
  </si>
  <si>
    <t xml:space="preserve">Clark U. </t>
  </si>
  <si>
    <t>Clarkson University</t>
  </si>
  <si>
    <t xml:space="preserve">Clarkson U. </t>
  </si>
  <si>
    <t>Clemson University</t>
  </si>
  <si>
    <t xml:space="preserve">Clemson U. </t>
  </si>
  <si>
    <t>Cleveland State University</t>
  </si>
  <si>
    <t xml:space="preserve">Cleveland State U. </t>
  </si>
  <si>
    <t>College of Notre Dame of Maryland</t>
  </si>
  <si>
    <t xml:space="preserve">C. Notre Dame MD </t>
  </si>
  <si>
    <t>College of William and Mary</t>
  </si>
  <si>
    <t xml:space="preserve">C. of William and Mary </t>
  </si>
  <si>
    <t>Colorado School of Mines</t>
  </si>
  <si>
    <t xml:space="preserve">CO School of Mines </t>
  </si>
  <si>
    <t>Colorado State University</t>
  </si>
  <si>
    <t xml:space="preserve">CO State U. </t>
  </si>
  <si>
    <t>Columbia University in the City of New York</t>
  </si>
  <si>
    <t xml:space="preserve">Columbia U. </t>
  </si>
  <si>
    <t>Concordia Seminary</t>
  </si>
  <si>
    <t xml:space="preserve">Concordia Seminary </t>
  </si>
  <si>
    <t>Cornell University</t>
  </si>
  <si>
    <t xml:space="preserve">Cornell U. </t>
  </si>
  <si>
    <t>Creighton University</t>
  </si>
  <si>
    <t xml:space="preserve">Creighton U. </t>
  </si>
  <si>
    <t>CUNY Graduate School and University Center</t>
  </si>
  <si>
    <t xml:space="preserve">Graduate School &amp; U. Ctr., CUNY </t>
  </si>
  <si>
    <t>Dakota State University</t>
  </si>
  <si>
    <t xml:space="preserve">Dakota State U. </t>
  </si>
  <si>
    <t>Dallas Theological Seminary</t>
  </si>
  <si>
    <t xml:space="preserve">Dallas Theological Seminary </t>
  </si>
  <si>
    <t>Dartmouth College</t>
  </si>
  <si>
    <t xml:space="preserve">Dartmouth C. </t>
  </si>
  <si>
    <t>Delaware State University</t>
  </si>
  <si>
    <t xml:space="preserve">DE State U. </t>
  </si>
  <si>
    <t xml:space="preserve">Delta State University                                          </t>
  </si>
  <si>
    <t xml:space="preserve">Delta State U. </t>
  </si>
  <si>
    <t>DePaul University</t>
  </si>
  <si>
    <t xml:space="preserve">DePaul U. </t>
  </si>
  <si>
    <t xml:space="preserve">Drake University                                                </t>
  </si>
  <si>
    <t xml:space="preserve">Drake U. </t>
  </si>
  <si>
    <t>Drew University</t>
  </si>
  <si>
    <t xml:space="preserve">Drew U. </t>
  </si>
  <si>
    <t>Drexel University</t>
  </si>
  <si>
    <t xml:space="preserve">Drexel U. </t>
  </si>
  <si>
    <t>Duke University</t>
  </si>
  <si>
    <t xml:space="preserve">Duke U. </t>
  </si>
  <si>
    <t>Duquesne University</t>
  </si>
  <si>
    <t xml:space="preserve">Duquesne U. </t>
  </si>
  <si>
    <t>East Carolina University</t>
  </si>
  <si>
    <t xml:space="preserve">East Carolina U. </t>
  </si>
  <si>
    <t>East Tennessee State University</t>
  </si>
  <si>
    <t xml:space="preserve">East TN State U. </t>
  </si>
  <si>
    <t>Eastern Michigan University</t>
  </si>
  <si>
    <t xml:space="preserve">Eastern MI U. </t>
  </si>
  <si>
    <t>Emory University</t>
  </si>
  <si>
    <t xml:space="preserve">Emory U. </t>
  </si>
  <si>
    <t>Fairleigh Dickinson University-Metropolitan Campus</t>
  </si>
  <si>
    <t xml:space="preserve">Fairleigh Dickinson U. </t>
  </si>
  <si>
    <t>Fielding Graduate University</t>
  </si>
  <si>
    <t xml:space="preserve">Fielding Graduate Institute </t>
  </si>
  <si>
    <t>Florida Agricultural and Mechanical University</t>
  </si>
  <si>
    <t xml:space="preserve">FL A&amp;M U. </t>
  </si>
  <si>
    <t>Florida Atlantic University</t>
  </si>
  <si>
    <t xml:space="preserve">FL Atlantic U. </t>
  </si>
  <si>
    <t>Florida Institute of Technology</t>
  </si>
  <si>
    <t xml:space="preserve">FL Institute of Technology </t>
  </si>
  <si>
    <t>Florida International University</t>
  </si>
  <si>
    <t xml:space="preserve">FL International U. </t>
  </si>
  <si>
    <t>Florida State University</t>
  </si>
  <si>
    <t xml:space="preserve">FL State U. </t>
  </si>
  <si>
    <t>Fordham University</t>
  </si>
  <si>
    <t xml:space="preserve">Fordham U. </t>
  </si>
  <si>
    <t>Fuller Theological Seminary in California</t>
  </si>
  <si>
    <t xml:space="preserve">Fuller Theological Seminary </t>
  </si>
  <si>
    <t xml:space="preserve">Gallaudet University                                            </t>
  </si>
  <si>
    <t xml:space="preserve">Gallaudet U. </t>
  </si>
  <si>
    <t>Gannon University</t>
  </si>
  <si>
    <t xml:space="preserve">Gannon U. </t>
  </si>
  <si>
    <t>Garrett-Evangelical Theological Seminary</t>
  </si>
  <si>
    <t xml:space="preserve">Garrett Evangelical Theological Seminary </t>
  </si>
  <si>
    <t>George Mason University</t>
  </si>
  <si>
    <t xml:space="preserve">George Mason U. </t>
  </si>
  <si>
    <t>George Washington University</t>
  </si>
  <si>
    <t xml:space="preserve">George Washington U. </t>
  </si>
  <si>
    <t>Georgetown University</t>
  </si>
  <si>
    <t xml:space="preserve">Georgetown U. </t>
  </si>
  <si>
    <t>Georgia Institute of Technology-Main Campus</t>
  </si>
  <si>
    <t xml:space="preserve">GA Institute of Technology </t>
  </si>
  <si>
    <t>Georgia Southern University</t>
  </si>
  <si>
    <t xml:space="preserve">GA Southern U. </t>
  </si>
  <si>
    <t>Georgia State University</t>
  </si>
  <si>
    <t xml:space="preserve">GA State U. </t>
  </si>
  <si>
    <t>Gonzaga University</t>
  </si>
  <si>
    <t xml:space="preserve">Gonzaga U. </t>
  </si>
  <si>
    <t>Graduate Theological Union</t>
  </si>
  <si>
    <t xml:space="preserve">Graduate Theological Union </t>
  </si>
  <si>
    <t xml:space="preserve">Grambling State University                                      </t>
  </si>
  <si>
    <t xml:space="preserve">Grambling State U. </t>
  </si>
  <si>
    <t>Hamline University</t>
  </si>
  <si>
    <t xml:space="preserve">Hamline U. </t>
  </si>
  <si>
    <t>Hampton University</t>
  </si>
  <si>
    <t xml:space="preserve">Hampton U. </t>
  </si>
  <si>
    <t>Harvard University</t>
  </si>
  <si>
    <t xml:space="preserve">Harvard U. </t>
  </si>
  <si>
    <t>Hebrew Union College-Jewish Institute of Religion-Los Angeles</t>
  </si>
  <si>
    <t xml:space="preserve">Hebrew Union C.-Los Angeles </t>
  </si>
  <si>
    <t>Hebrew Union College-Jewish Institute of Religion-New York</t>
  </si>
  <si>
    <t xml:space="preserve">Hebrew Union C. </t>
  </si>
  <si>
    <t>Hofstra University</t>
  </si>
  <si>
    <t xml:space="preserve">Hofstra U. </t>
  </si>
  <si>
    <t>Howard University</t>
  </si>
  <si>
    <t xml:space="preserve">Howard U. </t>
  </si>
  <si>
    <t>Idaho State University</t>
  </si>
  <si>
    <t xml:space="preserve">ID State U. </t>
  </si>
  <si>
    <t>Illinois Institute of Technology</t>
  </si>
  <si>
    <t xml:space="preserve">IL Institute of Technology </t>
  </si>
  <si>
    <t>Illinois State University</t>
  </si>
  <si>
    <t xml:space="preserve">IL State U. </t>
  </si>
  <si>
    <t>Indiana State University</t>
  </si>
  <si>
    <t xml:space="preserve">IN State U. </t>
  </si>
  <si>
    <t>Indiana University of Pennsylvania-Main Campus</t>
  </si>
  <si>
    <t xml:space="preserve">Indiana U. PA </t>
  </si>
  <si>
    <t>Indiana University-Bloomington</t>
  </si>
  <si>
    <t xml:space="preserve">IN U. </t>
  </si>
  <si>
    <t>Institute for Clinical Social Work</t>
  </si>
  <si>
    <t xml:space="preserve">Institute for Clinical Social Work </t>
  </si>
  <si>
    <t>Institute of Transpersonal Psychology</t>
  </si>
  <si>
    <t xml:space="preserve">Institute of Transpersonal Psychology </t>
  </si>
  <si>
    <t>Inter American University of Puerto Rico-Metro</t>
  </si>
  <si>
    <t xml:space="preserve">Inter American U. PR-Metro campus </t>
  </si>
  <si>
    <t>Iowa State University</t>
  </si>
  <si>
    <t xml:space="preserve">IA State U. </t>
  </si>
  <si>
    <t>Jackson State University</t>
  </si>
  <si>
    <t xml:space="preserve">Jackson State U. </t>
  </si>
  <si>
    <t>Jewish Theological Seminary of America</t>
  </si>
  <si>
    <t xml:space="preserve">Jewish Theological Seminary of America </t>
  </si>
  <si>
    <t>Johns Hopkins University</t>
  </si>
  <si>
    <t xml:space="preserve">Johns Hopkins U. </t>
  </si>
  <si>
    <t>Kansas State University</t>
  </si>
  <si>
    <t xml:space="preserve">KS State U. </t>
  </si>
  <si>
    <t>Kent State University Kent Campus</t>
  </si>
  <si>
    <t xml:space="preserve">Kent State U. </t>
  </si>
  <si>
    <t>La Sierra University</t>
  </si>
  <si>
    <t xml:space="preserve">La Sierra U. </t>
  </si>
  <si>
    <t>Lamar University</t>
  </si>
  <si>
    <t xml:space="preserve">Lamar U. </t>
  </si>
  <si>
    <t>Lehigh University</t>
  </si>
  <si>
    <t xml:space="preserve">Lehigh U. </t>
  </si>
  <si>
    <t>Loma Linda University</t>
  </si>
  <si>
    <t xml:space="preserve">Loma Linda U. </t>
  </si>
  <si>
    <t>Long Island University-Brooklyn Campus</t>
  </si>
  <si>
    <t xml:space="preserve">Long Island U.-Brooklyn campus </t>
  </si>
  <si>
    <t>Long Island University-C W Post Campus</t>
  </si>
  <si>
    <t xml:space="preserve">Long Island U.-C. W. Post campus </t>
  </si>
  <si>
    <t>Louisiana State University and Agricultural &amp; Mechanical College</t>
  </si>
  <si>
    <t xml:space="preserve">LA State U. &amp; A&amp;M C. </t>
  </si>
  <si>
    <t>Louisiana State University Health Sciences Center at New Orleans</t>
  </si>
  <si>
    <t xml:space="preserve">LA State U. Health Sciences Ctr. New Orleans </t>
  </si>
  <si>
    <t>Louisiana State University Health Sciences Center-Shreveport</t>
  </si>
  <si>
    <t xml:space="preserve">LA State U. Health Sciences Ctr. Shreveport </t>
  </si>
  <si>
    <t>Louisiana Tech University</t>
  </si>
  <si>
    <t xml:space="preserve">LA Tech U. </t>
  </si>
  <si>
    <t>Loyola University Chicago</t>
  </si>
  <si>
    <t xml:space="preserve">Loyola U. Chicago </t>
  </si>
  <si>
    <t xml:space="preserve">Loyola University Maryland, Inc.                                </t>
  </si>
  <si>
    <t xml:space="preserve">Loyola C. in MD </t>
  </si>
  <si>
    <t>Luther Seminary</t>
  </si>
  <si>
    <t xml:space="preserve">Luther Seminary </t>
  </si>
  <si>
    <t>Lutheran School of Theology at Chicago</t>
  </si>
  <si>
    <t xml:space="preserve">Lutheran School of Theology Chicago </t>
  </si>
  <si>
    <t>Lutheran Theological Seminary at Philadelphia</t>
  </si>
  <si>
    <t xml:space="preserve">Lutheran Theological Seminary at Philadelphia </t>
  </si>
  <si>
    <t>Lynn University</t>
  </si>
  <si>
    <t xml:space="preserve">Lynn U. </t>
  </si>
  <si>
    <t>Maharishi University of Management</t>
  </si>
  <si>
    <t xml:space="preserve">Maharishi U. Management </t>
  </si>
  <si>
    <t>Marquette University</t>
  </si>
  <si>
    <t xml:space="preserve">Marquette U. </t>
  </si>
  <si>
    <t>Marshall University</t>
  </si>
  <si>
    <t xml:space="preserve">Marshall U. </t>
  </si>
  <si>
    <t>Marywood University</t>
  </si>
  <si>
    <t xml:space="preserve">Marywood U. </t>
  </si>
  <si>
    <t>Massachusetts College of Pharmacy and Health Sciences</t>
  </si>
  <si>
    <t xml:space="preserve">MA C. Pharmacy &amp; Health Sciences 
  Sciences </t>
  </si>
  <si>
    <t>Massachusetts Institute of Technology</t>
  </si>
  <si>
    <t xml:space="preserve">MA Institute of Technology </t>
  </si>
  <si>
    <t>Mayo Graduate School</t>
  </si>
  <si>
    <t xml:space="preserve">Mayo Graduate School </t>
  </si>
  <si>
    <t>Medical College of Georgia</t>
  </si>
  <si>
    <t xml:space="preserve">Medical C. GA </t>
  </si>
  <si>
    <t>Medical College of Wisconsin</t>
  </si>
  <si>
    <t xml:space="preserve">Medical C. WI </t>
  </si>
  <si>
    <t>Medical University of South Carolina</t>
  </si>
  <si>
    <t xml:space="preserve">Medical U. SC </t>
  </si>
  <si>
    <t>Meharry Medical College</t>
  </si>
  <si>
    <t xml:space="preserve">Meharry Medical C. </t>
  </si>
  <si>
    <t>Mercer University</t>
  </si>
  <si>
    <t xml:space="preserve">Mercer U. Southern School of Pharmacy </t>
  </si>
  <si>
    <t>Miami University-Oxford</t>
  </si>
  <si>
    <t xml:space="preserve">Miami U. </t>
  </si>
  <si>
    <t>Michigan State University</t>
  </si>
  <si>
    <t xml:space="preserve">MI State U. </t>
  </si>
  <si>
    <t>Michigan Technological University</t>
  </si>
  <si>
    <t xml:space="preserve">MI Technological U. </t>
  </si>
  <si>
    <t>Middle Tennessee State University</t>
  </si>
  <si>
    <t xml:space="preserve">Middle TN State U. </t>
  </si>
  <si>
    <t>Middlebury College</t>
  </si>
  <si>
    <t xml:space="preserve">Middlebury C. </t>
  </si>
  <si>
    <t>Mississippi State University</t>
  </si>
  <si>
    <t xml:space="preserve">MS State U. </t>
  </si>
  <si>
    <t>Missouri University of Science and Technology</t>
  </si>
  <si>
    <t xml:space="preserve">MO U. of Science and Technology </t>
  </si>
  <si>
    <t>Montana State University</t>
  </si>
  <si>
    <t xml:space="preserve">MT State U. </t>
  </si>
  <si>
    <t>Montclair State University</t>
  </si>
  <si>
    <t xml:space="preserve">Montclair State U. </t>
  </si>
  <si>
    <t>Morehouse School of Medicine</t>
  </si>
  <si>
    <t xml:space="preserve">Morehouse School of Medicine </t>
  </si>
  <si>
    <t>Morgan State University</t>
  </si>
  <si>
    <t xml:space="preserve">Morgan State U. </t>
  </si>
  <si>
    <t>Mount Sinai School of Medicine</t>
  </si>
  <si>
    <t xml:space="preserve">Mt. Sinai School of Medicine </t>
  </si>
  <si>
    <t>National-Louis University</t>
  </si>
  <si>
    <t xml:space="preserve">National-Louis U. </t>
  </si>
  <si>
    <t>Naval Postgraduate School</t>
  </si>
  <si>
    <t xml:space="preserve">Naval Postgraduate School </t>
  </si>
  <si>
    <t>New Jersey Institute of Technology</t>
  </si>
  <si>
    <t xml:space="preserve">NJ Institute Technology </t>
  </si>
  <si>
    <t>New Mexico Institute of Mining and Technology</t>
  </si>
  <si>
    <t xml:space="preserve">NM Institute of Mining &amp; Technology </t>
  </si>
  <si>
    <t>New Mexico State University-Main Campus</t>
  </si>
  <si>
    <t xml:space="preserve">NM State U. </t>
  </si>
  <si>
    <t>New Orleans Baptist Theological Seminary</t>
  </si>
  <si>
    <t xml:space="preserve">New Orleans Baptist Theological Seminary </t>
  </si>
  <si>
    <t>New York Medical College</t>
  </si>
  <si>
    <t xml:space="preserve">NY Medical C. </t>
  </si>
  <si>
    <t>New York University</t>
  </si>
  <si>
    <t xml:space="preserve">NY U. </t>
  </si>
  <si>
    <t>Norfolk State University</t>
  </si>
  <si>
    <t xml:space="preserve">Norfolk State U. </t>
  </si>
  <si>
    <t>North Carolina A &amp; T State University</t>
  </si>
  <si>
    <t xml:space="preserve">NC A&amp;T State U. </t>
  </si>
  <si>
    <t>North Carolina State University at Raleigh</t>
  </si>
  <si>
    <t xml:space="preserve">NC State U. </t>
  </si>
  <si>
    <t>North Dakota State University-Main Campus</t>
  </si>
  <si>
    <t xml:space="preserve">ND State U. </t>
  </si>
  <si>
    <t>Northeastern University</t>
  </si>
  <si>
    <t xml:space="preserve">Northeastern U. </t>
  </si>
  <si>
    <t>Northern Arizona University</t>
  </si>
  <si>
    <t xml:space="preserve">Northern AZ U. </t>
  </si>
  <si>
    <t>Northern Illinois University</t>
  </si>
  <si>
    <t xml:space="preserve">Northern IL U. </t>
  </si>
  <si>
    <t>Northwestern University</t>
  </si>
  <si>
    <t xml:space="preserve">Northwestern U. </t>
  </si>
  <si>
    <t>Nova Southeastern University</t>
  </si>
  <si>
    <t xml:space="preserve">Nova Southeastern U. </t>
  </si>
  <si>
    <t>Oakland University</t>
  </si>
  <si>
    <t xml:space="preserve">Oakland U. </t>
  </si>
  <si>
    <t>Ohio State University-Main Campus</t>
  </si>
  <si>
    <t xml:space="preserve">OH State U., The </t>
  </si>
  <si>
    <t>Ohio University-Main Campus</t>
  </si>
  <si>
    <t xml:space="preserve">OH U. </t>
  </si>
  <si>
    <t>Oklahoma State University-Main Campus</t>
  </si>
  <si>
    <t xml:space="preserve">OK State U. </t>
  </si>
  <si>
    <t>Old Dominion University</t>
  </si>
  <si>
    <t xml:space="preserve">Old Dominion U. </t>
  </si>
  <si>
    <t>Oregon Health &amp; Science University</t>
  </si>
  <si>
    <t xml:space="preserve">OR Health &amp; Science U. </t>
  </si>
  <si>
    <t>Oregon State University</t>
  </si>
  <si>
    <t xml:space="preserve">OR State U. </t>
  </si>
  <si>
    <t>Palo Alto University</t>
  </si>
  <si>
    <t>Palo Alto U. (formerly Pacific Graduate School of Psychology)</t>
  </si>
  <si>
    <t>Pardee RAND Graduate School</t>
  </si>
  <si>
    <t xml:space="preserve">Pardee RAND Graduate School </t>
  </si>
  <si>
    <t>Pennsylvania State University-Main Campus</t>
  </si>
  <si>
    <t xml:space="preserve">PA State U., The </t>
  </si>
  <si>
    <t>Pepperdine University</t>
  </si>
  <si>
    <t xml:space="preserve">Pepperdine U. </t>
  </si>
  <si>
    <t>Polytechnic University of Puerto Rico-Miami Campus</t>
  </si>
  <si>
    <t xml:space="preserve">Polytechnic U. </t>
  </si>
  <si>
    <t>Ponce School of Medicine</t>
  </si>
  <si>
    <t xml:space="preserve">Ponce School of Medicine </t>
  </si>
  <si>
    <t>Pontifical Catholic University of Puerto Rico-Ponce</t>
  </si>
  <si>
    <t xml:space="preserve">Pontifical Catholic U. PR-Ponce </t>
  </si>
  <si>
    <t>Portland State University</t>
  </si>
  <si>
    <t xml:space="preserve">Portland State U. </t>
  </si>
  <si>
    <t>Prairie View A &amp; M University</t>
  </si>
  <si>
    <t xml:space="preserve">Prairie View A&amp;M </t>
  </si>
  <si>
    <t>Prescott College</t>
  </si>
  <si>
    <t xml:space="preserve">Prescott C. </t>
  </si>
  <si>
    <t>Princeton Theological Seminary</t>
  </si>
  <si>
    <t xml:space="preserve">Princeton Theological Seminary </t>
  </si>
  <si>
    <t>Princeton University</t>
  </si>
  <si>
    <t xml:space="preserve">Princeton U. </t>
  </si>
  <si>
    <t>Purdue University-Main Campus</t>
  </si>
  <si>
    <t xml:space="preserve">Purdue U. </t>
  </si>
  <si>
    <t>Regent University</t>
  </si>
  <si>
    <t xml:space="preserve">Regent U. </t>
  </si>
  <si>
    <t>Rensselaer Polytechnic Institute</t>
  </si>
  <si>
    <t xml:space="preserve">Rensselaer Polytechnic Institute </t>
  </si>
  <si>
    <t>Rice University</t>
  </si>
  <si>
    <t xml:space="preserve">Rice U. </t>
  </si>
  <si>
    <t>Rochester Institute of Technology</t>
  </si>
  <si>
    <t xml:space="preserve">Rochester Institute of Technology </t>
  </si>
  <si>
    <t>Rockefeller University</t>
  </si>
  <si>
    <t xml:space="preserve">Rockefeller U., The </t>
  </si>
  <si>
    <t>Roosevelt University</t>
  </si>
  <si>
    <t xml:space="preserve">Roosevelt U. </t>
  </si>
  <si>
    <t>Rosalind Franklin University of Medicine and Science</t>
  </si>
  <si>
    <t xml:space="preserve">Rosalind Franklin U. of Med &amp; Sci. </t>
  </si>
  <si>
    <t>Rush University</t>
  </si>
  <si>
    <t xml:space="preserve">Rush U. </t>
  </si>
  <si>
    <t>Rutgers University-New Brunswick</t>
  </si>
  <si>
    <t xml:space="preserve">Rutgers U. </t>
  </si>
  <si>
    <t>Rutgers University-Newark</t>
  </si>
  <si>
    <t xml:space="preserve">Rutgers State U.-Newark </t>
  </si>
  <si>
    <t>Saint Ambrose University</t>
  </si>
  <si>
    <t xml:space="preserve">St. Ambrose U. </t>
  </si>
  <si>
    <t>Saint Louis University-Main Campus</t>
  </si>
  <si>
    <t xml:space="preserve">St. Louis U. </t>
  </si>
  <si>
    <t>Saint Mary's University of Minnesota</t>
  </si>
  <si>
    <t xml:space="preserve">St. Mary's U. MN </t>
  </si>
  <si>
    <t>Salve Regina University</t>
  </si>
  <si>
    <t xml:space="preserve">Salve Regina U. </t>
  </si>
  <si>
    <t>Sam Houston State University</t>
  </si>
  <si>
    <t xml:space="preserve">Sam Houston State U. </t>
  </si>
  <si>
    <t>San Diego State University</t>
  </si>
  <si>
    <t xml:space="preserve">San Diego State U. </t>
  </si>
  <si>
    <t>Santa Clara University</t>
  </si>
  <si>
    <t xml:space="preserve">Santa Clara U. </t>
  </si>
  <si>
    <t>Saybrook Graduate School and Research Center</t>
  </si>
  <si>
    <t xml:space="preserve">Saybrook Graduate School </t>
  </si>
  <si>
    <t>Seattle Pacific University</t>
  </si>
  <si>
    <t xml:space="preserve">Seattle Pacific U. </t>
  </si>
  <si>
    <t>Seattle University</t>
  </si>
  <si>
    <t xml:space="preserve">Seattle U. </t>
  </si>
  <si>
    <t>Seton Hall University</t>
  </si>
  <si>
    <t xml:space="preserve">Seton Hall U. </t>
  </si>
  <si>
    <t xml:space="preserve">Simmons College                                                 </t>
  </si>
  <si>
    <t xml:space="preserve">Simmons C. </t>
  </si>
  <si>
    <t>Smith College</t>
  </si>
  <si>
    <t xml:space="preserve">Smith C. </t>
  </si>
  <si>
    <t>South Carolina State University</t>
  </si>
  <si>
    <t xml:space="preserve">SC State U. </t>
  </si>
  <si>
    <t>South Dakota School of Mines and Technology</t>
  </si>
  <si>
    <t xml:space="preserve">SD School of Mines &amp; Technology </t>
  </si>
  <si>
    <t>South Dakota State University</t>
  </si>
  <si>
    <t xml:space="preserve">SD State U. </t>
  </si>
  <si>
    <t>Southeastern Baptist College</t>
  </si>
  <si>
    <t xml:space="preserve">Southeastern Baptist Theological Seminary </t>
  </si>
  <si>
    <t>Southern Illinois University Carbondale</t>
  </si>
  <si>
    <t xml:space="preserve">Southern IL U. </t>
  </si>
  <si>
    <t>Southern Methodist University</t>
  </si>
  <si>
    <t xml:space="preserve">Southern Methodist U. </t>
  </si>
  <si>
    <t>Southern New Hampshire University</t>
  </si>
  <si>
    <t xml:space="preserve">Southern NH U. </t>
  </si>
  <si>
    <t>Southern University and A&amp;M College</t>
  </si>
  <si>
    <t xml:space="preserve">Southern U. and A&amp;M C. </t>
  </si>
  <si>
    <t>Southwestern Baptist Theological Seminary</t>
  </si>
  <si>
    <t xml:space="preserve">Southwestern Baptist Theological Seminary </t>
  </si>
  <si>
    <t xml:space="preserve">Springfield College                                             </t>
  </si>
  <si>
    <t xml:space="preserve">Springfield C. </t>
  </si>
  <si>
    <t>St. John's University-New York</t>
  </si>
  <si>
    <t xml:space="preserve">St. John's U.-Queens </t>
  </si>
  <si>
    <t>St. Mary's University</t>
  </si>
  <si>
    <t xml:space="preserve">St. Mary's U. </t>
  </si>
  <si>
    <t>Stanford University</t>
  </si>
  <si>
    <t xml:space="preserve">Stanford U. </t>
  </si>
  <si>
    <t xml:space="preserve">Stephen F. Austin State University                              </t>
  </si>
  <si>
    <t xml:space="preserve">Stephen F. Austin State U. </t>
  </si>
  <si>
    <t>Stevens Institute of Technology</t>
  </si>
  <si>
    <t xml:space="preserve">Stevens Institute of Technology </t>
  </si>
  <si>
    <t>Stony Brook University</t>
  </si>
  <si>
    <t xml:space="preserve">SUNY Stony Brook U. </t>
  </si>
  <si>
    <t>Suffolk University</t>
  </si>
  <si>
    <t xml:space="preserve">Suffolk U. </t>
  </si>
  <si>
    <t>SUNY at Albany</t>
  </si>
  <si>
    <t xml:space="preserve">SUNY U. Albany </t>
  </si>
  <si>
    <t>SUNY at Binghamton</t>
  </si>
  <si>
    <t xml:space="preserve">SUNY Binghamton U. </t>
  </si>
  <si>
    <t>SUNY College of Environmental Science and Forestry</t>
  </si>
  <si>
    <t xml:space="preserve">SUNY C. of Environmental Science and Forestry </t>
  </si>
  <si>
    <t>SUNY College of Optometry</t>
  </si>
  <si>
    <t xml:space="preserve">SUNY State C. of Optometry </t>
  </si>
  <si>
    <t>SUNY Health Science Center at Brooklyn</t>
  </si>
  <si>
    <t xml:space="preserve">SUNY Health Science Ctr. Brooklyn </t>
  </si>
  <si>
    <t>SUNY Health Science Center at Syracuse (formerly SUNY Upstate Medical University)</t>
  </si>
  <si>
    <t xml:space="preserve">SUNY Health Science Ctr. Syracuse </t>
  </si>
  <si>
    <t>Syracuse University</t>
  </si>
  <si>
    <t xml:space="preserve">Syracuse U. </t>
  </si>
  <si>
    <t>Teachers College at Columbia University</t>
  </si>
  <si>
    <t xml:space="preserve">Teachers C., Columbia U. </t>
  </si>
  <si>
    <t>Temple University</t>
  </si>
  <si>
    <t xml:space="preserve">Temple U. </t>
  </si>
  <si>
    <t>Tennessee State University</t>
  </si>
  <si>
    <t xml:space="preserve">TN State U. </t>
  </si>
  <si>
    <t>Tennessee Technological University</t>
  </si>
  <si>
    <t xml:space="preserve">TN Technological U. </t>
  </si>
  <si>
    <t>Texas A &amp; M University</t>
  </si>
  <si>
    <t xml:space="preserve">TX A&amp;M U. </t>
  </si>
  <si>
    <t>Texas A &amp; M University-Commerce</t>
  </si>
  <si>
    <t xml:space="preserve">TX A&amp;M U.-Commerce </t>
  </si>
  <si>
    <t>Texas A &amp; M University-Corpus Christi</t>
  </si>
  <si>
    <t xml:space="preserve">TX A&amp;M U.-Corpus Christi </t>
  </si>
  <si>
    <t>Texas A &amp; M University-Kingsville</t>
  </si>
  <si>
    <t xml:space="preserve">TX A&amp;M U.-Kingsville </t>
  </si>
  <si>
    <t>Texas A&amp;M Health Science Center</t>
  </si>
  <si>
    <t xml:space="preserve">TX A&amp;M U. System-Health Science Ctr. </t>
  </si>
  <si>
    <t>Texas Christian University</t>
  </si>
  <si>
    <t xml:space="preserve">TX Christian U. </t>
  </si>
  <si>
    <t>Texas Southern University</t>
  </si>
  <si>
    <t xml:space="preserve">TX Southern U. </t>
  </si>
  <si>
    <t>Texas State University-San Marcos</t>
  </si>
  <si>
    <t xml:space="preserve">TX State U.-San Marcos Southwest TX State U. </t>
  </si>
  <si>
    <t>Texas Tech University</t>
  </si>
  <si>
    <t xml:space="preserve">TX Tech U. </t>
  </si>
  <si>
    <t>Texas Tech University Health Sciences Center</t>
  </si>
  <si>
    <t xml:space="preserve">TX Tech U. Health Sciences Ctr. </t>
  </si>
  <si>
    <t>Texas Woman's University</t>
  </si>
  <si>
    <t xml:space="preserve">TX Womans U. </t>
  </si>
  <si>
    <t>The New School</t>
  </si>
  <si>
    <t xml:space="preserve">New School, The </t>
  </si>
  <si>
    <t>The Southern Baptist Theological Seminary</t>
  </si>
  <si>
    <t xml:space="preserve">Southern Baptist Theological Seminary, The </t>
  </si>
  <si>
    <t>The University of Alabama</t>
  </si>
  <si>
    <t xml:space="preserve">U. AL, The </t>
  </si>
  <si>
    <t>The University of Tennessee</t>
  </si>
  <si>
    <t xml:space="preserve">U. TN, Knoxville </t>
  </si>
  <si>
    <t>The University of Tennessee at Chattanooga</t>
  </si>
  <si>
    <t xml:space="preserve">U. TN, Chattanooga </t>
  </si>
  <si>
    <t>The University of Texas Health Science Center at Houston</t>
  </si>
  <si>
    <r>
      <t>U. TX-Health Science Ctr.-Houston</t>
    </r>
    <r>
      <rPr>
        <vertAlign val="superscript"/>
        <sz val="12"/>
        <color theme="1"/>
        <rFont val="Arial"/>
      </rPr>
      <t>b</t>
    </r>
  </si>
  <si>
    <t>The University of Texas Health Science Center at San Antonio</t>
  </si>
  <si>
    <t xml:space="preserve">U. TX-Health Science Ctr.-San Antonio </t>
  </si>
  <si>
    <t>The University of Texas Medical Branch</t>
  </si>
  <si>
    <t xml:space="preserve">U. TX Medical Branch-Galveston </t>
  </si>
  <si>
    <t>The University of Texas-Arlington</t>
  </si>
  <si>
    <t xml:space="preserve">U. TX-Arlington </t>
  </si>
  <si>
    <t>The University of Texas-Austin</t>
  </si>
  <si>
    <t xml:space="preserve">U. TX-Austin </t>
  </si>
  <si>
    <t>The University of Texas-Dallas</t>
  </si>
  <si>
    <t xml:space="preserve">U. TX-Dallas </t>
  </si>
  <si>
    <t xml:space="preserve">U. TX-Southwestern Medical Ctr.-Dallas </t>
  </si>
  <si>
    <t>The University of Texas-El Paso</t>
  </si>
  <si>
    <t xml:space="preserve">U. TX-El Paso </t>
  </si>
  <si>
    <t>The University of Texas-Pan American</t>
  </si>
  <si>
    <t xml:space="preserve">U. TX-Pan American </t>
  </si>
  <si>
    <t>The University of Texas-San Antonio</t>
  </si>
  <si>
    <t xml:space="preserve">U. TX-San Antonio </t>
  </si>
  <si>
    <t>The University of West Florida</t>
  </si>
  <si>
    <t xml:space="preserve">U. West FL </t>
  </si>
  <si>
    <t>Thomas Jefferson University</t>
  </si>
  <si>
    <t xml:space="preserve">Thomas Jefferson U. </t>
  </si>
  <si>
    <t>Towson University</t>
  </si>
  <si>
    <t xml:space="preserve">Towson U. </t>
  </si>
  <si>
    <t>Toyota Technological Institute at Chicago</t>
  </si>
  <si>
    <t xml:space="preserve">Toyota Technological Institute at Chicago 
  Chicago </t>
  </si>
  <si>
    <t>Tufts University</t>
  </si>
  <si>
    <t xml:space="preserve">Tufts U. </t>
  </si>
  <si>
    <t>Tulane University of Louisiana</t>
  </si>
  <si>
    <t xml:space="preserve">Tulane U. </t>
  </si>
  <si>
    <t>Tuskegee University</t>
  </si>
  <si>
    <t xml:space="preserve">Tuskegee U. </t>
  </si>
  <si>
    <t>Union Theological Seminary</t>
  </si>
  <si>
    <t xml:space="preserve">Union Theological Seminary </t>
  </si>
  <si>
    <t>Union Theological Seminary &amp; Presbyterian School of Christian Education</t>
  </si>
  <si>
    <t xml:space="preserve">Union Theological Seminary-PSCE </t>
  </si>
  <si>
    <t>University at Buffalo</t>
  </si>
  <si>
    <t xml:space="preserve">SUNY U. Buffalo </t>
  </si>
  <si>
    <t>University of Akron Main Campus</t>
  </si>
  <si>
    <t xml:space="preserve">U. Akron </t>
  </si>
  <si>
    <t>University of Alabama at Birmingham</t>
  </si>
  <si>
    <t xml:space="preserve">U. AL Birmingham </t>
  </si>
  <si>
    <t>University of Alabama in Huntsville</t>
  </si>
  <si>
    <t xml:space="preserve">U. AL in Huntsville </t>
  </si>
  <si>
    <t>University of Alaska Fairbanks</t>
  </si>
  <si>
    <t xml:space="preserve">U. AK </t>
  </si>
  <si>
    <t>University of Arizona</t>
  </si>
  <si>
    <t xml:space="preserve">U. AZ </t>
  </si>
  <si>
    <t>University of Arkansas</t>
  </si>
  <si>
    <t xml:space="preserve">U. AR </t>
  </si>
  <si>
    <t>University of Arkansas at Little Rock</t>
  </si>
  <si>
    <t xml:space="preserve">U. AR Little Rock </t>
  </si>
  <si>
    <t>University of Arkansas for Medical Sciences</t>
  </si>
  <si>
    <t xml:space="preserve">U. AR for Medical Sciences </t>
  </si>
  <si>
    <t>University of California-Berkeley</t>
  </si>
  <si>
    <t xml:space="preserve">U. CA, Berkeley </t>
  </si>
  <si>
    <t>University of California-Davis</t>
  </si>
  <si>
    <t xml:space="preserve">U. CA, Davis </t>
  </si>
  <si>
    <t>University of California-Irvine</t>
  </si>
  <si>
    <t xml:space="preserve">U. CA, Irvine </t>
  </si>
  <si>
    <t>University of California-Los Angeles</t>
  </si>
  <si>
    <t xml:space="preserve">U. CA, Los Angeles </t>
  </si>
  <si>
    <t>University of California-Riverside</t>
  </si>
  <si>
    <t xml:space="preserve">U. CA, Riverside </t>
  </si>
  <si>
    <t>University of California-San Diego</t>
  </si>
  <si>
    <t xml:space="preserve">U. CA, San Diego </t>
  </si>
  <si>
    <t>University of California-San Francisco</t>
  </si>
  <si>
    <t xml:space="preserve">U. CA, San Francisco </t>
  </si>
  <si>
    <t>University of California-Santa Barbara</t>
  </si>
  <si>
    <t xml:space="preserve">U. CA, Santa Barbara </t>
  </si>
  <si>
    <t>University of California-Santa Cruz</t>
  </si>
  <si>
    <t xml:space="preserve">U. CA, Santa Cruz </t>
  </si>
  <si>
    <t>University of Central Florida</t>
  </si>
  <si>
    <t xml:space="preserve">U. Central FL </t>
  </si>
  <si>
    <t>University of Chicago</t>
  </si>
  <si>
    <t xml:space="preserve">U. Chicago, The </t>
  </si>
  <si>
    <t>University of Cincinnati-Main Campus</t>
  </si>
  <si>
    <t xml:space="preserve">U. Cincinnati </t>
  </si>
  <si>
    <t>University of Colorado at Boulder</t>
  </si>
  <si>
    <t xml:space="preserve">U. CO </t>
  </si>
  <si>
    <t xml:space="preserve">University of Colorado at Colorado Springs                      </t>
  </si>
  <si>
    <t xml:space="preserve">U. CO-Colorado Springs </t>
  </si>
  <si>
    <t>University of Colorado Denver</t>
  </si>
  <si>
    <t xml:space="preserve">U. CO-Denver </t>
  </si>
  <si>
    <t xml:space="preserve">U. CO Health Sciences Ctr. </t>
  </si>
  <si>
    <t>University of Connecticut</t>
  </si>
  <si>
    <t xml:space="preserve">U. CT </t>
  </si>
  <si>
    <t xml:space="preserve">University of Dallas                                            </t>
  </si>
  <si>
    <t xml:space="preserve">U. Dallas </t>
  </si>
  <si>
    <t>University of Dayton</t>
  </si>
  <si>
    <t xml:space="preserve">U. Dayton </t>
  </si>
  <si>
    <t>University of Delaware</t>
  </si>
  <si>
    <t xml:space="preserve">U. DE </t>
  </si>
  <si>
    <t>University of Denver</t>
  </si>
  <si>
    <t xml:space="preserve">U. Denver </t>
  </si>
  <si>
    <t>University of Detroit Mercy</t>
  </si>
  <si>
    <t xml:space="preserve">U. Detroit Mercy </t>
  </si>
  <si>
    <t>University of Florida</t>
  </si>
  <si>
    <t xml:space="preserve">U. FL </t>
  </si>
  <si>
    <t>University of Georgia</t>
  </si>
  <si>
    <t xml:space="preserve">U. GA </t>
  </si>
  <si>
    <t>University of Hawaii at Manoa</t>
  </si>
  <si>
    <t xml:space="preserve">U. HI Manoa </t>
  </si>
  <si>
    <t>University of Houston</t>
  </si>
  <si>
    <t xml:space="preserve">U. Houston </t>
  </si>
  <si>
    <t>University of Idaho</t>
  </si>
  <si>
    <t xml:space="preserve">U. ID </t>
  </si>
  <si>
    <t>University of Illinois at Chicago</t>
  </si>
  <si>
    <t xml:space="preserve">U. IL-Chicago </t>
  </si>
  <si>
    <t>University of Illinois at Urbana-Champaign</t>
  </si>
  <si>
    <t xml:space="preserve">U. IL-Urbana-Champaign </t>
  </si>
  <si>
    <t>University of Iowa</t>
  </si>
  <si>
    <t xml:space="preserve">U. IA </t>
  </si>
  <si>
    <t>University of Kansas</t>
  </si>
  <si>
    <t xml:space="preserve">U. KS </t>
  </si>
  <si>
    <t>University of Kentucky</t>
  </si>
  <si>
    <t xml:space="preserve">U. KY </t>
  </si>
  <si>
    <t>University of Louisiana at Lafayette</t>
  </si>
  <si>
    <t xml:space="preserve">U. LA Lafayette </t>
  </si>
  <si>
    <t>University of Louisiana Monroe</t>
  </si>
  <si>
    <t xml:space="preserve">U. LA Monroe </t>
  </si>
  <si>
    <t>University of Louisville</t>
  </si>
  <si>
    <t xml:space="preserve">U. Louisville </t>
  </si>
  <si>
    <t>University of Maine</t>
  </si>
  <si>
    <t xml:space="preserve">U. ME </t>
  </si>
  <si>
    <t>University of Maryland Eastern Shore</t>
  </si>
  <si>
    <t xml:space="preserve">U. MD Eastern Shore </t>
  </si>
  <si>
    <t>University of Maryland-Baltimore County</t>
  </si>
  <si>
    <t xml:space="preserve">U. MD Baltimore County </t>
  </si>
  <si>
    <t>University of Maryland-College Park</t>
  </si>
  <si>
    <t xml:space="preserve">U. MD </t>
  </si>
  <si>
    <t>University of Massachusetts Medical School Worcester</t>
  </si>
  <si>
    <t xml:space="preserve">U. MA Worcester </t>
  </si>
  <si>
    <t>University of Massachusetts-Amherst</t>
  </si>
  <si>
    <t xml:space="preserve">U. MA Amherst </t>
  </si>
  <si>
    <t>University of Massachusetts-Boston</t>
  </si>
  <si>
    <t xml:space="preserve">U. MA Harbor campus </t>
  </si>
  <si>
    <t>University of Massachusetts-Dartmouth</t>
  </si>
  <si>
    <t xml:space="preserve">U. MA Dartmouth </t>
  </si>
  <si>
    <t>University of Massachusetts-Lowell</t>
  </si>
  <si>
    <t xml:space="preserve">U. MA Lowell </t>
  </si>
  <si>
    <t>University of Medicine and Dentistry of New Jersey</t>
  </si>
  <si>
    <t xml:space="preserve">U. Medicine &amp; Dentistry of NJ </t>
  </si>
  <si>
    <t>University of Memphis</t>
  </si>
  <si>
    <t xml:space="preserve">U. Memphis </t>
  </si>
  <si>
    <t>University of Miami</t>
  </si>
  <si>
    <t xml:space="preserve">U. Miami </t>
  </si>
  <si>
    <t>University of Michigan-Ann Arbor</t>
  </si>
  <si>
    <t xml:space="preserve">U. MI </t>
  </si>
  <si>
    <t>University of Minnesota-Twin Cities</t>
  </si>
  <si>
    <t xml:space="preserve">U. MN </t>
  </si>
  <si>
    <t>University of Mississippi Main Campus</t>
  </si>
  <si>
    <t xml:space="preserve">U. MS </t>
  </si>
  <si>
    <t>University of Mississippi Medical Center</t>
  </si>
  <si>
    <t xml:space="preserve">U. MS Medical Ctr. </t>
  </si>
  <si>
    <t>University of Missouri-Columbia</t>
  </si>
  <si>
    <t xml:space="preserve">U. MO-Columbia </t>
  </si>
  <si>
    <t>University of Missouri-Kansas City</t>
  </si>
  <si>
    <t xml:space="preserve">U. MO-Kansas City </t>
  </si>
  <si>
    <t>University of Missouri-St Louis</t>
  </si>
  <si>
    <t xml:space="preserve">U. MO-St. Louis </t>
  </si>
  <si>
    <t>University of Montana-Helena College of Technology</t>
  </si>
  <si>
    <t xml:space="preserve">U. MT </t>
  </si>
  <si>
    <t>University of Nebraska at Omaha</t>
  </si>
  <si>
    <t xml:space="preserve">U. NE-Omaha </t>
  </si>
  <si>
    <t>University of Nebraska Medical Center</t>
  </si>
  <si>
    <t xml:space="preserve">U. NE Medical Ctr. </t>
  </si>
  <si>
    <t>University of Nebraska-Lincoln</t>
  </si>
  <si>
    <t xml:space="preserve">U. NE-Lincoln </t>
  </si>
  <si>
    <t>University of Nevada-Las Vegas</t>
  </si>
  <si>
    <t xml:space="preserve">U. NV, Las Vegas </t>
  </si>
  <si>
    <t>University of Nevada-Reno</t>
  </si>
  <si>
    <t xml:space="preserve">U. NV, Reno </t>
  </si>
  <si>
    <t>University of New Hampshire-Main Campus</t>
  </si>
  <si>
    <t xml:space="preserve">U. NH </t>
  </si>
  <si>
    <t xml:space="preserve">University of New Haven                                         </t>
  </si>
  <si>
    <t xml:space="preserve">U. New Haven </t>
  </si>
  <si>
    <t>University of New Mexico-Main Campus</t>
  </si>
  <si>
    <t xml:space="preserve">U. NM </t>
  </si>
  <si>
    <t>University of New Orleans</t>
  </si>
  <si>
    <t xml:space="preserve">U. New Orleans </t>
  </si>
  <si>
    <t>University of North Carolina at Chapel Hill</t>
  </si>
  <si>
    <t xml:space="preserve">U. NC Chapel Hill </t>
  </si>
  <si>
    <t>University of North Carolina at Charlotte</t>
  </si>
  <si>
    <t xml:space="preserve">U. NC Charlotte </t>
  </si>
  <si>
    <t>University of North Carolina at Greensboro</t>
  </si>
  <si>
    <t xml:space="preserve">U. NC Greensboro </t>
  </si>
  <si>
    <t>University of North Carolina at Wilmington</t>
  </si>
  <si>
    <t xml:space="preserve">U. NC Wilmington </t>
  </si>
  <si>
    <t>University of North Dakota</t>
  </si>
  <si>
    <t xml:space="preserve">U. ND </t>
  </si>
  <si>
    <t>University of North Texas</t>
  </si>
  <si>
    <t xml:space="preserve">U. North TX </t>
  </si>
  <si>
    <t>University of North Texas Health Science Center</t>
  </si>
  <si>
    <t xml:space="preserve">U. North TX, Health Science Ctr. Ft. Worth </t>
  </si>
  <si>
    <t>University of Northern Colorado</t>
  </si>
  <si>
    <t xml:space="preserve">U. Northern CO </t>
  </si>
  <si>
    <t>University of Northern Iowa</t>
  </si>
  <si>
    <t xml:space="preserve">U. Northern IA </t>
  </si>
  <si>
    <t>University of Notre Dame</t>
  </si>
  <si>
    <t xml:space="preserve">U. Notre Dame </t>
  </si>
  <si>
    <t>University of Oklahoma Norman Campus</t>
  </si>
  <si>
    <t xml:space="preserve">U. OK </t>
  </si>
  <si>
    <t>University of Oregon</t>
  </si>
  <si>
    <t xml:space="preserve">U. OR </t>
  </si>
  <si>
    <t>University of Pennsylvania</t>
  </si>
  <si>
    <t xml:space="preserve">U. PA </t>
  </si>
  <si>
    <t>University of Pittsburgh-Pittsburgh Campus</t>
  </si>
  <si>
    <t xml:space="preserve">U. Pittsburgh </t>
  </si>
  <si>
    <t>University of Puerto Rico-Mayaguez</t>
  </si>
  <si>
    <t xml:space="preserve">U. PR-Mayaguez </t>
  </si>
  <si>
    <t>University of Puerto Rico-Medical Sciences Campus</t>
  </si>
  <si>
    <t xml:space="preserve">U. PR-Medical Sciences campus </t>
  </si>
  <si>
    <t>University of Puerto Rico-Rio Piedras</t>
  </si>
  <si>
    <t xml:space="preserve">U. PR-Rio Piedras </t>
  </si>
  <si>
    <t>University of Rhode Island</t>
  </si>
  <si>
    <t xml:space="preserve">U. RI </t>
  </si>
  <si>
    <t>University of Rochester</t>
  </si>
  <si>
    <t xml:space="preserve">U. Rochester </t>
  </si>
  <si>
    <t>University of San Diego</t>
  </si>
  <si>
    <t xml:space="preserve">U. San Diego </t>
  </si>
  <si>
    <t>University of San Francisco</t>
  </si>
  <si>
    <t xml:space="preserve">U. San Francisco </t>
  </si>
  <si>
    <t>University of South Alabama</t>
  </si>
  <si>
    <t xml:space="preserve">U. South AL </t>
  </si>
  <si>
    <t>University of South Carolina-Columbia</t>
  </si>
  <si>
    <t xml:space="preserve">U. SC </t>
  </si>
  <si>
    <t>University of South Dakota</t>
  </si>
  <si>
    <t xml:space="preserve">U. SD </t>
  </si>
  <si>
    <t>University of South Florida-Tampa</t>
  </si>
  <si>
    <t xml:space="preserve">U. South FL </t>
  </si>
  <si>
    <t>University of Southern California</t>
  </si>
  <si>
    <t xml:space="preserve">U. Southern CA </t>
  </si>
  <si>
    <t xml:space="preserve">University of Southern Maine                                    </t>
  </si>
  <si>
    <t xml:space="preserve">U. Southern ME </t>
  </si>
  <si>
    <t>University of Southern Mississippi</t>
  </si>
  <si>
    <t xml:space="preserve">U. Southern MS </t>
  </si>
  <si>
    <t>University of St Thomas (MN)</t>
  </si>
  <si>
    <t>U. St. Thomas (MN)</t>
  </si>
  <si>
    <t>University of St Thomas (TX)</t>
  </si>
  <si>
    <t xml:space="preserve">U. St. Thomas </t>
  </si>
  <si>
    <t>University of the Incarnate Word</t>
  </si>
  <si>
    <t xml:space="preserve">U. the Incarnate Word </t>
  </si>
  <si>
    <t>University of the Pacific</t>
  </si>
  <si>
    <t xml:space="preserve">U. the Pacific </t>
  </si>
  <si>
    <t>University of the Sciences in Philadelphia</t>
  </si>
  <si>
    <t xml:space="preserve">U. the Sciences in Philadelphia </t>
  </si>
  <si>
    <t>University of Toledo</t>
  </si>
  <si>
    <t xml:space="preserve">U. Toledo </t>
  </si>
  <si>
    <t>University of Tulsa</t>
  </si>
  <si>
    <t xml:space="preserve">U. Tulsa </t>
  </si>
  <si>
    <t>University of Utah</t>
  </si>
  <si>
    <t xml:space="preserve">U. UT </t>
  </si>
  <si>
    <t>University of Vermont</t>
  </si>
  <si>
    <t xml:space="preserve">U. VT </t>
  </si>
  <si>
    <t>University of Virginia-Main Campus</t>
  </si>
  <si>
    <t xml:space="preserve">U. VA </t>
  </si>
  <si>
    <t>University of Washington-Seattle Campus</t>
  </si>
  <si>
    <t xml:space="preserve">U. WA </t>
  </si>
  <si>
    <t>University of Wisconsin-Madison</t>
  </si>
  <si>
    <t xml:space="preserve">U. WI-Madison </t>
  </si>
  <si>
    <t>University of Wisconsin-Milwaukee</t>
  </si>
  <si>
    <t xml:space="preserve">U. WI-Milwaukee </t>
  </si>
  <si>
    <t>University of Wyoming</t>
  </si>
  <si>
    <t xml:space="preserve">U. WY </t>
  </si>
  <si>
    <t>Utah State University</t>
  </si>
  <si>
    <t xml:space="preserve">UT State U. </t>
  </si>
  <si>
    <t>Vanderbilt University</t>
  </si>
  <si>
    <t xml:space="preserve">Vanderbilt U. </t>
  </si>
  <si>
    <t>Villanova University</t>
  </si>
  <si>
    <t xml:space="preserve">Villanova U. </t>
  </si>
  <si>
    <t>Virginia Commonwealth University</t>
  </si>
  <si>
    <t xml:space="preserve">VA Commonwealth U. </t>
  </si>
  <si>
    <t>Virginia Polytechnic Institute and State University</t>
  </si>
  <si>
    <t xml:space="preserve">VA Polytechnic Institute and State U. </t>
  </si>
  <si>
    <t>Wake Forest University</t>
  </si>
  <si>
    <t xml:space="preserve">Wake Forest U. </t>
  </si>
  <si>
    <t>Walden University</t>
  </si>
  <si>
    <t xml:space="preserve">Walden U. </t>
  </si>
  <si>
    <t>Washington State University</t>
  </si>
  <si>
    <t xml:space="preserve">WA State U. </t>
  </si>
  <si>
    <t>Washington University in St Louis</t>
  </si>
  <si>
    <t xml:space="preserve">Washington U. </t>
  </si>
  <si>
    <t>Wayne State University</t>
  </si>
  <si>
    <t xml:space="preserve">Wayne State U. </t>
  </si>
  <si>
    <t>Weill Cornell Medical College</t>
  </si>
  <si>
    <t xml:space="preserve">Cornell U. Weill Med. College </t>
  </si>
  <si>
    <t>Wesleyan University</t>
  </si>
  <si>
    <t xml:space="preserve">Wesleyan U. </t>
  </si>
  <si>
    <t>West Texas A&amp;M University</t>
  </si>
  <si>
    <t xml:space="preserve">West Texas A&amp;M U. </t>
  </si>
  <si>
    <t>West Virginia University</t>
  </si>
  <si>
    <t xml:space="preserve">WV U. </t>
  </si>
  <si>
    <t>Western Michigan University</t>
  </si>
  <si>
    <t xml:space="preserve">Western MI U. </t>
  </si>
  <si>
    <t>Westminster Theological Seminary</t>
  </si>
  <si>
    <t xml:space="preserve">Westminster Theological Seminary </t>
  </si>
  <si>
    <t>Wichita State University</t>
  </si>
  <si>
    <t xml:space="preserve">Wichita State U. </t>
  </si>
  <si>
    <t>Widener University-Main Campus</t>
  </si>
  <si>
    <t xml:space="preserve">Widener U. </t>
  </si>
  <si>
    <t>Wilmington University</t>
  </si>
  <si>
    <t xml:space="preserve">Wilmington C. </t>
  </si>
  <si>
    <t>Worcester Polytechnic Institute</t>
  </si>
  <si>
    <t xml:space="preserve">Worcester Polytechnic Institute </t>
  </si>
  <si>
    <t>Wright State University-Main Campus</t>
  </si>
  <si>
    <t xml:space="preserve">Wright State U. </t>
  </si>
  <si>
    <t>Yale University</t>
  </si>
  <si>
    <t xml:space="preserve">Yale U. </t>
  </si>
  <si>
    <t>Yeshiva University</t>
  </si>
  <si>
    <t xml:space="preserve">Yeshiva U. </t>
  </si>
  <si>
    <t>Youngstown State University</t>
  </si>
  <si>
    <t xml:space="preserve">Youngstown State U. </t>
  </si>
  <si>
    <t>Became part of Towson University in 2009</t>
  </si>
  <si>
    <t xml:space="preserve">Baltimore Hebrew U. </t>
  </si>
  <si>
    <t>Established in 2010; not in Carnegie 2010 list</t>
  </si>
  <si>
    <t xml:space="preserve">University of California-Merced </t>
  </si>
  <si>
    <t>The Juilliard School</t>
  </si>
  <si>
    <t>Not in Carnegie 2010 List</t>
  </si>
  <si>
    <t xml:space="preserve">Mid-America Baptist Theological Seminary </t>
  </si>
  <si>
    <t xml:space="preserve">New England Conservatory of Music </t>
  </si>
  <si>
    <t xml:space="preserve">Alliant International U./Fresno </t>
  </si>
  <si>
    <t xml:space="preserve">Uniformed Services University of the Health Sciences </t>
  </si>
  <si>
    <t xml:space="preserve">Alliant International U./Alameda </t>
  </si>
  <si>
    <t xml:space="preserve">Alliant International U./Alhambra </t>
  </si>
  <si>
    <t>The Scripps Research Institute</t>
  </si>
  <si>
    <t xml:space="preserve">The University of Tennessee Health Science Ctr. </t>
  </si>
  <si>
    <t xml:space="preserve">University of Maryland School of Medicine </t>
  </si>
  <si>
    <t xml:space="preserve">SOURCE:  NSF/NIH/USED/USDA/NEH/NASA; 2008, 2009 and 2010 Surveys of Earned Doctorates (www.nsf.gov/statistics/doctorates/)  </t>
  </si>
  <si>
    <t>List</t>
  </si>
  <si>
    <t xml:space="preserve">PUI </t>
  </si>
  <si>
    <t xml:space="preserve">BIO RUI </t>
  </si>
  <si>
    <t>Awards</t>
  </si>
  <si>
    <t>and Number of RUI Awards Received From the NSF BIO Directorate 2002-2012</t>
  </si>
  <si>
    <t>Total</t>
  </si>
  <si>
    <t>Doctoral Degree Institutions Not Included</t>
  </si>
  <si>
    <t>Special focus institution</t>
  </si>
  <si>
    <t>Not in CarnegieSpecial focus institution 2010 List</t>
  </si>
  <si>
    <t>Notes</t>
  </si>
  <si>
    <t xml:space="preserve">Table 2. STEM PhDs Awarded 2008-2010 By Primarily Undergraduate Institutions (PUI) vs. Non-PUI </t>
  </si>
  <si>
    <t>U. TX-Health Science Ctr.-Houstonb</t>
  </si>
  <si>
    <t xml:space="preserve">MA C. Pharmacy &amp; Health Sciences
  Sciences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</si>
</sst>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Calibri"/>
      <family val="2"/>
      <scheme val="minor"/>
    </font>
    <font>
      <b/>
      <sz val="16"/>
      <color theme="1"/>
      <name val="Arial"/>
    </font>
    <font>
      <sz val="12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2"/>
      <name val="Arial"/>
    </font>
    <font>
      <sz val="12"/>
      <color rgb="FFFF0000"/>
      <name val="Arial"/>
    </font>
    <font>
      <sz val="10"/>
      <name val="Arial"/>
    </font>
    <font>
      <b/>
      <sz val="12"/>
      <color rgb="FFFF0000"/>
      <name val="Arial"/>
    </font>
    <font>
      <sz val="10"/>
      <color indexed="8"/>
      <name val="Arial"/>
    </font>
    <font>
      <vertAlign val="superscript"/>
      <sz val="12"/>
      <color theme="1"/>
      <name val="Arial"/>
    </font>
    <font>
      <sz val="12"/>
      <color rgb="FF000000"/>
      <name val="Arial"/>
    </font>
    <font>
      <b/>
      <sz val="12"/>
      <color rgb="FF000000"/>
      <name val="Arial"/>
    </font>
    <font>
      <sz val="12"/>
      <color indexed="8"/>
      <name val="Arial"/>
    </font>
    <font>
      <b/>
      <sz val="14"/>
      <color indexed="8"/>
      <name val="Arial"/>
    </font>
    <font>
      <b/>
      <sz val="12"/>
      <color indexed="8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1">
    <xf numFmtId="0" fontId="0" fillId="0" borderId="0"/>
    <xf numFmtId="0" fontId="7" fillId="0" borderId="0"/>
    <xf numFmtId="0" fontId="9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50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indent="1"/>
    </xf>
    <xf numFmtId="0" fontId="3" fillId="2" borderId="10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 wrapText="1" indent="1"/>
    </xf>
    <xf numFmtId="0" fontId="5" fillId="0" borderId="13" xfId="0" applyFont="1" applyFill="1" applyBorder="1" applyAlignment="1">
      <alignment horizontal="left" wrapText="1" indent="1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3" fontId="3" fillId="3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right" vertical="center"/>
    </xf>
    <xf numFmtId="0" fontId="3" fillId="0" borderId="0" xfId="0" applyFont="1" applyBorder="1"/>
    <xf numFmtId="0" fontId="6" fillId="0" borderId="0" xfId="0" applyFont="1" applyBorder="1"/>
    <xf numFmtId="3" fontId="6" fillId="3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right" vertical="center"/>
    </xf>
    <xf numFmtId="3" fontId="3" fillId="3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164" fontId="4" fillId="3" borderId="17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6" fillId="3" borderId="0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wrapText="1" indent="1"/>
    </xf>
    <xf numFmtId="3" fontId="6" fillId="4" borderId="16" xfId="0" applyNumberFormat="1" applyFont="1" applyFill="1" applyBorder="1" applyAlignment="1">
      <alignment horizontal="center" vertical="center"/>
    </xf>
    <xf numFmtId="164" fontId="8" fillId="4" borderId="16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right" vertical="center"/>
    </xf>
    <xf numFmtId="3" fontId="11" fillId="4" borderId="16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164" fontId="12" fillId="4" borderId="16" xfId="0" applyNumberFormat="1" applyFont="1" applyFill="1" applyBorder="1" applyAlignment="1">
      <alignment horizontal="center" vertical="center"/>
    </xf>
    <xf numFmtId="3" fontId="11" fillId="4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13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4" fillId="0" borderId="0" xfId="0" applyFont="1" applyFill="1" applyBorder="1" applyAlignment="1">
      <alignment horizontal="left" indent="1"/>
    </xf>
    <xf numFmtId="3" fontId="13" fillId="3" borderId="0" xfId="0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left" vertical="center" indent="1"/>
    </xf>
    <xf numFmtId="164" fontId="8" fillId="3" borderId="16" xfId="0" applyNumberFormat="1" applyFont="1" applyFill="1" applyBorder="1" applyAlignment="1">
      <alignment horizontal="left" vertical="center" indent="1"/>
    </xf>
    <xf numFmtId="3" fontId="6" fillId="3" borderId="0" xfId="0" applyNumberFormat="1" applyFont="1" applyFill="1" applyBorder="1" applyAlignment="1">
      <alignment horizontal="left" vertical="center" indent="1"/>
    </xf>
    <xf numFmtId="3" fontId="6" fillId="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3" fontId="13" fillId="3" borderId="16" xfId="0" applyNumberFormat="1" applyFont="1" applyFill="1" applyBorder="1" applyAlignment="1">
      <alignment horizontal="left" vertical="center" indent="1"/>
    </xf>
    <xf numFmtId="3" fontId="2" fillId="0" borderId="16" xfId="0" applyNumberFormat="1" applyFont="1" applyBorder="1" applyAlignment="1">
      <alignment horizontal="left" vertical="center" indent="1"/>
    </xf>
    <xf numFmtId="3" fontId="6" fillId="0" borderId="16" xfId="0" applyNumberFormat="1" applyFont="1" applyBorder="1" applyAlignment="1">
      <alignment horizontal="left" vertical="center" indent="1"/>
    </xf>
    <xf numFmtId="3" fontId="6" fillId="0" borderId="16" xfId="0" applyNumberFormat="1" applyFont="1" applyBorder="1" applyAlignment="1">
      <alignment horizontal="left" indent="1"/>
    </xf>
    <xf numFmtId="164" fontId="15" fillId="3" borderId="16" xfId="0" applyNumberFormat="1" applyFont="1" applyFill="1" applyBorder="1" applyAlignment="1">
      <alignment horizontal="left" vertical="center" indent="1"/>
    </xf>
    <xf numFmtId="3" fontId="13" fillId="3" borderId="0" xfId="0" applyNumberFormat="1" applyFont="1" applyFill="1" applyBorder="1" applyAlignment="1">
      <alignment horizontal="left" vertical="center" indent="1"/>
    </xf>
    <xf numFmtId="3" fontId="2" fillId="0" borderId="16" xfId="0" applyNumberFormat="1" applyFont="1" applyBorder="1" applyAlignment="1">
      <alignment horizontal="left" indent="1"/>
    </xf>
    <xf numFmtId="0" fontId="13" fillId="3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wrapText="1"/>
    </xf>
    <xf numFmtId="0" fontId="3" fillId="3" borderId="16" xfId="0" applyFont="1" applyFill="1" applyBorder="1" applyAlignment="1">
      <alignment horizontal="left" vertical="center" wrapText="1" indent="1"/>
    </xf>
    <xf numFmtId="0" fontId="6" fillId="3" borderId="16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3" borderId="17" xfId="0" applyFont="1" applyFill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6" fillId="4" borderId="16" xfId="0" applyFont="1" applyFill="1" applyBorder="1" applyAlignment="1">
      <alignment horizontal="left" vertical="center" wrapText="1" indent="1"/>
    </xf>
    <xf numFmtId="0" fontId="11" fillId="0" borderId="16" xfId="0" applyFont="1" applyBorder="1" applyAlignment="1">
      <alignment horizontal="left" wrapText="1" indent="1"/>
    </xf>
    <xf numFmtId="0" fontId="11" fillId="4" borderId="16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 indent="1"/>
    </xf>
    <xf numFmtId="0" fontId="13" fillId="0" borderId="0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vertical="center" wrapText="1" indent="1"/>
    </xf>
    <xf numFmtId="0" fontId="6" fillId="3" borderId="16" xfId="0" applyFont="1" applyFill="1" applyBorder="1" applyAlignment="1">
      <alignment horizontal="left" vertical="center" wrapText="1" indent="2"/>
    </xf>
    <xf numFmtId="0" fontId="3" fillId="0" borderId="16" xfId="0" applyFont="1" applyBorder="1" applyAlignment="1">
      <alignment horizontal="left" wrapText="1" indent="1"/>
    </xf>
    <xf numFmtId="0" fontId="2" fillId="3" borderId="16" xfId="0" applyFont="1" applyFill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wrapText="1" indent="1"/>
    </xf>
    <xf numFmtId="0" fontId="5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2" borderId="0" xfId="0" applyFont="1" applyFill="1" applyBorder="1" applyAlignment="1">
      <alignment horizontal="left" indent="1"/>
    </xf>
    <xf numFmtId="0" fontId="12" fillId="5" borderId="1" xfId="0" applyFont="1" applyFill="1" applyBorder="1" applyAlignment="1">
      <alignment horizontal="left" wrapText="1" indent="1"/>
    </xf>
    <xf numFmtId="0" fontId="5" fillId="5" borderId="3" xfId="0" applyFont="1" applyFill="1" applyBorder="1" applyAlignment="1">
      <alignment horizontal="left" wrapText="1" indent="1"/>
    </xf>
    <xf numFmtId="0" fontId="12" fillId="5" borderId="2" xfId="0" applyFont="1" applyFill="1" applyBorder="1" applyAlignment="1">
      <alignment horizontal="left" indent="1"/>
    </xf>
    <xf numFmtId="0" fontId="12" fillId="5" borderId="18" xfId="0" applyFont="1" applyFill="1" applyBorder="1" applyAlignment="1">
      <alignment horizontal="left" indent="1"/>
    </xf>
    <xf numFmtId="0" fontId="12" fillId="5" borderId="5" xfId="0" applyFont="1" applyFill="1" applyBorder="1" applyAlignment="1">
      <alignment horizontal="left" wrapText="1" indent="1"/>
    </xf>
    <xf numFmtId="0" fontId="5" fillId="5" borderId="19" xfId="0" applyFont="1" applyFill="1" applyBorder="1" applyAlignment="1">
      <alignment horizontal="left" wrapText="1" indent="1"/>
    </xf>
    <xf numFmtId="0" fontId="12" fillId="5" borderId="6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164" fontId="12" fillId="5" borderId="2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left" indent="1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3" borderId="0" xfId="0" applyFont="1" applyFill="1" applyBorder="1" applyAlignment="1">
      <alignment horizontal="left" vertical="center" wrapText="1" indent="2"/>
    </xf>
    <xf numFmtId="3" fontId="2" fillId="0" borderId="0" xfId="0" applyNumberFormat="1" applyFont="1" applyBorder="1" applyAlignment="1">
      <alignment horizontal="left" vertical="center" indent="1"/>
    </xf>
    <xf numFmtId="164" fontId="15" fillId="3" borderId="0" xfId="0" applyNumberFormat="1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6" borderId="1" xfId="0" applyFont="1" applyFill="1" applyBorder="1" applyAlignment="1">
      <alignment horizontal="left" wrapText="1" indent="1"/>
    </xf>
    <xf numFmtId="0" fontId="5" fillId="6" borderId="1" xfId="0" applyFont="1" applyFill="1" applyBorder="1" applyAlignment="1">
      <alignment horizontal="left" wrapText="1" indent="1"/>
    </xf>
    <xf numFmtId="0" fontId="4" fillId="6" borderId="2" xfId="0" applyFont="1" applyFill="1" applyBorder="1" applyAlignment="1">
      <alignment horizontal="left" indent="1"/>
    </xf>
    <xf numFmtId="0" fontId="5" fillId="6" borderId="2" xfId="0" applyFont="1" applyFill="1" applyBorder="1" applyAlignment="1">
      <alignment horizontal="left" indent="1"/>
    </xf>
    <xf numFmtId="164" fontId="4" fillId="6" borderId="3" xfId="0" applyNumberFormat="1" applyFont="1" applyFill="1" applyBorder="1" applyAlignment="1">
      <alignment horizontal="left" indent="1"/>
    </xf>
    <xf numFmtId="0" fontId="4" fillId="6" borderId="4" xfId="0" applyFont="1" applyFill="1" applyBorder="1" applyAlignment="1">
      <alignment horizontal="left" indent="1"/>
    </xf>
    <xf numFmtId="0" fontId="4" fillId="6" borderId="1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left" wrapText="1" indent="1"/>
    </xf>
    <xf numFmtId="0" fontId="5" fillId="6" borderId="5" xfId="0" applyFont="1" applyFill="1" applyBorder="1" applyAlignment="1">
      <alignment horizontal="left" wrapText="1" indent="1"/>
    </xf>
    <xf numFmtId="0" fontId="4" fillId="6" borderId="6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164" fontId="4" fillId="6" borderId="8" xfId="0" applyNumberFormat="1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3" fontId="3" fillId="3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164" fontId="4" fillId="0" borderId="13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6" fillId="0" borderId="16" xfId="1" applyFont="1" applyBorder="1" applyAlignment="1">
      <alignment horizontal="left" vertical="center" wrapText="1" inden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1" applyFont="1" applyBorder="1" applyAlignment="1">
      <alignment horizontal="left" vertical="center" wrapText="1" indent="1"/>
    </xf>
    <xf numFmtId="0" fontId="3" fillId="2" borderId="16" xfId="1" applyFont="1" applyFill="1" applyBorder="1" applyAlignment="1">
      <alignment horizontal="left" vertical="center" wrapText="1" indent="1"/>
    </xf>
    <xf numFmtId="0" fontId="6" fillId="0" borderId="16" xfId="0" applyFont="1" applyFill="1" applyBorder="1" applyAlignment="1">
      <alignment horizontal="left" vertical="center" wrapText="1" indent="1"/>
    </xf>
    <xf numFmtId="0" fontId="6" fillId="0" borderId="16" xfId="1" applyFont="1" applyFill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0" fontId="3" fillId="0" borderId="16" xfId="1" applyFont="1" applyFill="1" applyBorder="1" applyAlignment="1">
      <alignment horizontal="left" vertical="center" wrapText="1" indent="1"/>
    </xf>
    <xf numFmtId="0" fontId="6" fillId="0" borderId="16" xfId="2" applyFont="1" applyFill="1" applyBorder="1" applyAlignment="1">
      <alignment horizontal="left" vertical="center" wrapText="1" indent="1"/>
    </xf>
    <xf numFmtId="0" fontId="3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indent="1"/>
    </xf>
  </cellXfs>
  <cellStyles count="2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4" xfId="1"/>
    <cellStyle name="Normal_Sheet2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452"/>
  <sheetViews>
    <sheetView tabSelected="1" topLeftCell="A422" workbookViewId="0">
      <selection activeCell="A451" sqref="A451"/>
    </sheetView>
  </sheetViews>
  <sheetFormatPr baseColWidth="10" defaultColWidth="8.83203125" defaultRowHeight="15" x14ac:dyDescent="0"/>
  <cols>
    <col min="1" max="1" width="46.5" style="67" customWidth="1"/>
    <col min="2" max="2" width="46" style="66" customWidth="1"/>
    <col min="3" max="4" width="6.1640625" style="2" bestFit="1" customWidth="1"/>
    <col min="5" max="5" width="6.1640625" style="3" bestFit="1" customWidth="1"/>
    <col min="6" max="6" width="7.1640625" style="4" bestFit="1" customWidth="1"/>
    <col min="7" max="7" width="7.1640625" style="5" bestFit="1" customWidth="1"/>
    <col min="8" max="8" width="14.5" style="2" customWidth="1"/>
    <col min="9" max="16384" width="8.83203125" style="5"/>
  </cols>
  <sheetData>
    <row r="1" spans="1:28" ht="18">
      <c r="A1" s="1" t="s">
        <v>875</v>
      </c>
    </row>
    <row r="2" spans="1:28" ht="18">
      <c r="A2" s="1" t="s">
        <v>869</v>
      </c>
    </row>
    <row r="3" spans="1:28" ht="16" thickBot="1"/>
    <row r="4" spans="1:28" s="6" customFormat="1">
      <c r="A4" s="107" t="s">
        <v>0</v>
      </c>
      <c r="B4" s="108" t="s">
        <v>0</v>
      </c>
      <c r="C4" s="109" t="s">
        <v>1</v>
      </c>
      <c r="D4" s="109"/>
      <c r="E4" s="110"/>
      <c r="F4" s="111"/>
      <c r="G4" s="112" t="s">
        <v>866</v>
      </c>
      <c r="H4" s="113" t="s">
        <v>867</v>
      </c>
    </row>
    <row r="5" spans="1:28" s="7" customFormat="1" ht="18" customHeight="1" thickBot="1">
      <c r="A5" s="114" t="s">
        <v>2</v>
      </c>
      <c r="B5" s="115" t="s">
        <v>3</v>
      </c>
      <c r="C5" s="116">
        <v>2008</v>
      </c>
      <c r="D5" s="117">
        <v>2009</v>
      </c>
      <c r="E5" s="118">
        <v>2010</v>
      </c>
      <c r="F5" s="119" t="s">
        <v>4</v>
      </c>
      <c r="G5" s="120" t="s">
        <v>865</v>
      </c>
      <c r="H5" s="121" t="s">
        <v>868</v>
      </c>
    </row>
    <row r="6" spans="1:28" s="8" customFormat="1" ht="18" customHeight="1">
      <c r="A6" s="132"/>
      <c r="B6" s="133"/>
      <c r="C6" s="125"/>
      <c r="D6" s="125"/>
      <c r="E6" s="126"/>
      <c r="F6" s="127"/>
      <c r="G6" s="125"/>
      <c r="H6" s="84"/>
    </row>
    <row r="7" spans="1:28" s="88" customFormat="1" ht="18" customHeight="1">
      <c r="A7" s="9" t="s">
        <v>5</v>
      </c>
      <c r="B7" s="85"/>
      <c r="C7" s="86"/>
      <c r="D7" s="86"/>
      <c r="E7" s="128"/>
      <c r="F7" s="129"/>
      <c r="G7" s="86"/>
      <c r="H7" s="87"/>
    </row>
    <row r="8" spans="1:28" s="88" customFormat="1" ht="18" customHeight="1">
      <c r="A8" s="10" t="s">
        <v>6</v>
      </c>
      <c r="B8" s="89"/>
      <c r="C8" s="86"/>
      <c r="D8" s="86"/>
      <c r="E8" s="128"/>
      <c r="F8" s="129"/>
      <c r="G8" s="86"/>
      <c r="H8" s="87"/>
    </row>
    <row r="9" spans="1:28" s="8" customFormat="1" ht="18" customHeight="1">
      <c r="A9" s="11"/>
      <c r="B9" s="12"/>
      <c r="C9" s="13"/>
      <c r="D9" s="13"/>
      <c r="E9" s="130"/>
      <c r="F9" s="131"/>
      <c r="G9" s="13"/>
      <c r="H9" s="14"/>
    </row>
    <row r="10" spans="1:28" s="137" customFormat="1" ht="15" customHeight="1">
      <c r="A10" s="139" t="s">
        <v>7</v>
      </c>
      <c r="B10" s="68" t="s">
        <v>8</v>
      </c>
      <c r="C10" s="122">
        <v>20</v>
      </c>
      <c r="D10" s="123">
        <v>19</v>
      </c>
      <c r="E10" s="123">
        <v>32</v>
      </c>
      <c r="F10" s="124">
        <f t="shared" ref="F10:F73" si="0">AVERAGE(C10:E10)</f>
        <v>23.666666666666668</v>
      </c>
      <c r="G10" s="122" t="s">
        <v>9</v>
      </c>
      <c r="H10" s="122">
        <v>1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38"/>
      <c r="V10" s="138"/>
      <c r="W10" s="138"/>
      <c r="X10" s="138"/>
      <c r="Y10" s="138"/>
      <c r="Z10" s="138"/>
      <c r="AA10" s="138"/>
      <c r="AB10" s="138"/>
    </row>
    <row r="11" spans="1:28" s="137" customFormat="1" ht="15" customHeight="1">
      <c r="A11" s="139" t="s">
        <v>10</v>
      </c>
      <c r="B11" s="68" t="s">
        <v>11</v>
      </c>
      <c r="C11" s="15">
        <v>30</v>
      </c>
      <c r="D11" s="16">
        <v>31</v>
      </c>
      <c r="E11" s="16">
        <v>24</v>
      </c>
      <c r="F11" s="17">
        <f t="shared" si="0"/>
        <v>28.333333333333332</v>
      </c>
      <c r="G11" s="15" t="s">
        <v>9</v>
      </c>
      <c r="H11" s="15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38"/>
      <c r="V11" s="138"/>
      <c r="W11" s="138"/>
      <c r="X11" s="138"/>
      <c r="Y11" s="138"/>
      <c r="Z11" s="138"/>
      <c r="AA11" s="138"/>
      <c r="AB11" s="138"/>
    </row>
    <row r="12" spans="1:28" s="137" customFormat="1" ht="15" customHeight="1">
      <c r="A12" s="140" t="s">
        <v>12</v>
      </c>
      <c r="B12" s="68" t="s">
        <v>13</v>
      </c>
      <c r="C12" s="15">
        <v>25</v>
      </c>
      <c r="D12" s="16">
        <v>16</v>
      </c>
      <c r="E12" s="16">
        <v>16</v>
      </c>
      <c r="F12" s="17">
        <f t="shared" si="0"/>
        <v>19</v>
      </c>
      <c r="G12" s="15" t="s">
        <v>9</v>
      </c>
      <c r="H12" s="15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38"/>
      <c r="V12" s="138"/>
      <c r="W12" s="138"/>
      <c r="X12" s="138"/>
      <c r="Y12" s="138"/>
      <c r="Z12" s="138"/>
      <c r="AA12" s="138"/>
      <c r="AB12" s="138"/>
    </row>
    <row r="13" spans="1:28" s="137" customFormat="1" ht="15" customHeight="1">
      <c r="A13" s="141" t="s">
        <v>15</v>
      </c>
      <c r="B13" s="69" t="s">
        <v>16</v>
      </c>
      <c r="C13" s="21">
        <v>10</v>
      </c>
      <c r="D13" s="22">
        <v>8</v>
      </c>
      <c r="E13" s="22">
        <v>8</v>
      </c>
      <c r="F13" s="23">
        <f t="shared" si="0"/>
        <v>8.6666666666666661</v>
      </c>
      <c r="G13" s="21" t="s">
        <v>14</v>
      </c>
      <c r="H13" s="21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8" s="137" customFormat="1" ht="15" customHeight="1">
      <c r="A14" s="136" t="s">
        <v>17</v>
      </c>
      <c r="B14" s="69" t="s">
        <v>18</v>
      </c>
      <c r="C14" s="21">
        <v>9</v>
      </c>
      <c r="D14" s="22">
        <v>9</v>
      </c>
      <c r="E14" s="22">
        <v>11</v>
      </c>
      <c r="F14" s="23">
        <f t="shared" si="0"/>
        <v>9.6666666666666661</v>
      </c>
      <c r="G14" s="21" t="s">
        <v>9</v>
      </c>
      <c r="H14" s="21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8" s="137" customFormat="1" ht="15" customHeight="1">
      <c r="A15" s="141" t="s">
        <v>19</v>
      </c>
      <c r="B15" s="69" t="s">
        <v>20</v>
      </c>
      <c r="C15" s="21">
        <v>4</v>
      </c>
      <c r="D15" s="22">
        <v>1</v>
      </c>
      <c r="E15" s="22">
        <v>1</v>
      </c>
      <c r="F15" s="23">
        <f t="shared" si="0"/>
        <v>2</v>
      </c>
      <c r="G15" s="21" t="s">
        <v>14</v>
      </c>
      <c r="H15" s="21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8" s="137" customFormat="1" ht="15" customHeight="1">
      <c r="A16" s="139" t="s">
        <v>21</v>
      </c>
      <c r="B16" s="68" t="s">
        <v>22</v>
      </c>
      <c r="C16" s="15">
        <v>42</v>
      </c>
      <c r="D16" s="16">
        <v>41</v>
      </c>
      <c r="E16" s="16">
        <v>36</v>
      </c>
      <c r="F16" s="17">
        <f t="shared" si="0"/>
        <v>39.666666666666664</v>
      </c>
      <c r="G16" s="15" t="s">
        <v>9</v>
      </c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38"/>
      <c r="V16" s="138"/>
      <c r="W16" s="138"/>
      <c r="X16" s="138"/>
      <c r="Y16" s="138"/>
      <c r="Z16" s="138"/>
      <c r="AA16" s="138"/>
      <c r="AB16" s="138"/>
    </row>
    <row r="17" spans="1:28" s="137" customFormat="1" ht="15" customHeight="1">
      <c r="A17" s="142" t="s">
        <v>23</v>
      </c>
      <c r="B17" s="69" t="s">
        <v>24</v>
      </c>
      <c r="C17" s="21">
        <v>6</v>
      </c>
      <c r="D17" s="22">
        <v>9</v>
      </c>
      <c r="E17" s="22">
        <v>0</v>
      </c>
      <c r="F17" s="23">
        <f t="shared" si="0"/>
        <v>5</v>
      </c>
      <c r="G17" s="21" t="s">
        <v>14</v>
      </c>
      <c r="H17" s="21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8" s="137" customFormat="1" ht="15" customHeight="1">
      <c r="A18" s="139" t="s">
        <v>25</v>
      </c>
      <c r="B18" s="68" t="s">
        <v>26</v>
      </c>
      <c r="C18" s="15">
        <v>56</v>
      </c>
      <c r="D18" s="16">
        <v>53</v>
      </c>
      <c r="E18" s="16">
        <v>44</v>
      </c>
      <c r="F18" s="17">
        <f t="shared" si="0"/>
        <v>51</v>
      </c>
      <c r="G18" s="15" t="s">
        <v>9</v>
      </c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38"/>
      <c r="V18" s="138"/>
      <c r="W18" s="138"/>
      <c r="X18" s="138"/>
      <c r="Y18" s="138"/>
      <c r="Z18" s="138"/>
      <c r="AA18" s="138"/>
      <c r="AB18" s="138"/>
    </row>
    <row r="19" spans="1:28" s="143" customFormat="1" ht="15" customHeight="1">
      <c r="A19" s="136" t="s">
        <v>27</v>
      </c>
      <c r="B19" s="69" t="s">
        <v>28</v>
      </c>
      <c r="C19" s="21">
        <v>3</v>
      </c>
      <c r="D19" s="22">
        <v>4</v>
      </c>
      <c r="E19" s="22">
        <v>4</v>
      </c>
      <c r="F19" s="23">
        <f t="shared" si="0"/>
        <v>3.6666666666666665</v>
      </c>
      <c r="G19" s="21" t="s">
        <v>9</v>
      </c>
      <c r="H19" s="21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137"/>
      <c r="V19" s="137"/>
      <c r="W19" s="137"/>
      <c r="X19" s="137"/>
      <c r="Y19" s="137"/>
      <c r="Z19" s="137"/>
      <c r="AA19" s="137"/>
      <c r="AB19" s="137"/>
    </row>
    <row r="20" spans="1:28" s="137" customFormat="1" ht="15" customHeight="1">
      <c r="A20" s="139" t="s">
        <v>29</v>
      </c>
      <c r="B20" s="68" t="s">
        <v>30</v>
      </c>
      <c r="C20" s="15">
        <v>25</v>
      </c>
      <c r="D20" s="16">
        <v>19</v>
      </c>
      <c r="E20" s="16">
        <v>42</v>
      </c>
      <c r="F20" s="17">
        <f t="shared" si="0"/>
        <v>28.666666666666668</v>
      </c>
      <c r="G20" s="15" t="s">
        <v>9</v>
      </c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38"/>
      <c r="V20" s="138"/>
      <c r="W20" s="138"/>
      <c r="X20" s="138"/>
      <c r="Y20" s="138"/>
      <c r="Z20" s="138"/>
      <c r="AA20" s="138"/>
      <c r="AB20" s="138"/>
    </row>
    <row r="21" spans="1:28" s="137" customFormat="1" ht="15" customHeight="1">
      <c r="A21" s="136" t="s">
        <v>31</v>
      </c>
      <c r="B21" s="69" t="s">
        <v>32</v>
      </c>
      <c r="C21" s="21">
        <v>7</v>
      </c>
      <c r="D21" s="22">
        <v>8</v>
      </c>
      <c r="E21" s="22">
        <v>8</v>
      </c>
      <c r="F21" s="23">
        <f t="shared" si="0"/>
        <v>7.666666666666667</v>
      </c>
      <c r="G21" s="21" t="s">
        <v>9</v>
      </c>
      <c r="H21" s="21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8" s="137" customFormat="1" ht="15" customHeight="1">
      <c r="A22" s="141" t="s">
        <v>33</v>
      </c>
      <c r="B22" s="69" t="s">
        <v>34</v>
      </c>
      <c r="C22" s="21">
        <v>18</v>
      </c>
      <c r="D22" s="21">
        <v>0</v>
      </c>
      <c r="E22" s="21">
        <v>0</v>
      </c>
      <c r="F22" s="23">
        <f t="shared" si="0"/>
        <v>6</v>
      </c>
      <c r="G22" s="21" t="s">
        <v>14</v>
      </c>
      <c r="H22" s="21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8" s="137" customFormat="1" ht="15" customHeight="1">
      <c r="A23" s="144" t="s">
        <v>35</v>
      </c>
      <c r="B23" s="68" t="s">
        <v>36</v>
      </c>
      <c r="C23" s="15">
        <v>412</v>
      </c>
      <c r="D23" s="16">
        <v>536</v>
      </c>
      <c r="E23" s="16">
        <v>424</v>
      </c>
      <c r="F23" s="17">
        <f t="shared" si="0"/>
        <v>457.33333333333331</v>
      </c>
      <c r="G23" s="15" t="s">
        <v>9</v>
      </c>
      <c r="H23" s="15">
        <v>1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38"/>
      <c r="V23" s="138"/>
      <c r="W23" s="138"/>
      <c r="X23" s="138"/>
      <c r="Y23" s="138"/>
      <c r="Z23" s="138"/>
      <c r="AA23" s="138"/>
      <c r="AB23" s="138"/>
    </row>
    <row r="24" spans="1:28" s="137" customFormat="1" ht="15" customHeight="1">
      <c r="A24" s="144" t="s">
        <v>37</v>
      </c>
      <c r="B24" s="68" t="s">
        <v>38</v>
      </c>
      <c r="C24" s="15">
        <v>9</v>
      </c>
      <c r="D24" s="16">
        <v>12</v>
      </c>
      <c r="E24" s="16">
        <v>11</v>
      </c>
      <c r="F24" s="17">
        <f t="shared" si="0"/>
        <v>10.666666666666666</v>
      </c>
      <c r="G24" s="15" t="s">
        <v>9</v>
      </c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38"/>
      <c r="V24" s="138"/>
      <c r="W24" s="138"/>
      <c r="X24" s="138"/>
      <c r="Y24" s="138"/>
      <c r="Z24" s="138"/>
      <c r="AA24" s="138"/>
      <c r="AB24" s="138"/>
    </row>
    <row r="25" spans="1:28" s="137" customFormat="1" ht="15" customHeight="1">
      <c r="A25" s="136" t="s">
        <v>39</v>
      </c>
      <c r="B25" s="69" t="s">
        <v>40</v>
      </c>
      <c r="C25" s="21">
        <v>8</v>
      </c>
      <c r="D25" s="22">
        <v>1</v>
      </c>
      <c r="E25" s="22">
        <v>9</v>
      </c>
      <c r="F25" s="23">
        <f t="shared" si="0"/>
        <v>6</v>
      </c>
      <c r="G25" s="21" t="s">
        <v>9</v>
      </c>
      <c r="H25" s="21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8" s="137" customFormat="1" ht="15" customHeight="1">
      <c r="A26" s="139" t="s">
        <v>41</v>
      </c>
      <c r="B26" s="68" t="s">
        <v>42</v>
      </c>
      <c r="C26" s="15">
        <v>195</v>
      </c>
      <c r="D26" s="16">
        <v>213</v>
      </c>
      <c r="E26" s="16">
        <v>198</v>
      </c>
      <c r="F26" s="17">
        <f t="shared" si="0"/>
        <v>202</v>
      </c>
      <c r="G26" s="15" t="s">
        <v>9</v>
      </c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38"/>
      <c r="V26" s="138"/>
      <c r="W26" s="138"/>
      <c r="X26" s="138"/>
      <c r="Y26" s="138"/>
      <c r="Z26" s="138"/>
      <c r="AA26" s="138"/>
      <c r="AB26" s="138"/>
    </row>
    <row r="27" spans="1:28" s="137" customFormat="1" ht="15" customHeight="1">
      <c r="A27" s="141" t="s">
        <v>43</v>
      </c>
      <c r="B27" s="32" t="s">
        <v>44</v>
      </c>
      <c r="C27" s="22">
        <v>0</v>
      </c>
      <c r="D27" s="22">
        <v>3</v>
      </c>
      <c r="E27" s="22">
        <v>2</v>
      </c>
      <c r="F27" s="23">
        <f t="shared" si="0"/>
        <v>1.6666666666666667</v>
      </c>
      <c r="G27" s="21" t="s">
        <v>14</v>
      </c>
      <c r="H27" s="21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8" s="137" customFormat="1" ht="15" customHeight="1">
      <c r="A28" s="139" t="s">
        <v>45</v>
      </c>
      <c r="B28" s="68" t="s">
        <v>46</v>
      </c>
      <c r="C28" s="15">
        <v>42</v>
      </c>
      <c r="D28" s="16">
        <v>44</v>
      </c>
      <c r="E28" s="16">
        <v>39</v>
      </c>
      <c r="F28" s="17">
        <f t="shared" si="0"/>
        <v>41.666666666666664</v>
      </c>
      <c r="G28" s="15" t="s">
        <v>9</v>
      </c>
      <c r="H28" s="15">
        <v>1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38"/>
      <c r="V28" s="138"/>
      <c r="W28" s="138"/>
      <c r="X28" s="138"/>
      <c r="Y28" s="138"/>
      <c r="Z28" s="138"/>
      <c r="AA28" s="138"/>
      <c r="AB28" s="138"/>
    </row>
    <row r="29" spans="1:28" s="137" customFormat="1" ht="15" customHeight="1">
      <c r="A29" s="139" t="s">
        <v>47</v>
      </c>
      <c r="B29" s="68" t="s">
        <v>48</v>
      </c>
      <c r="C29" s="15">
        <v>36</v>
      </c>
      <c r="D29" s="16">
        <v>43</v>
      </c>
      <c r="E29" s="16">
        <v>31</v>
      </c>
      <c r="F29" s="17">
        <f t="shared" si="0"/>
        <v>36.666666666666664</v>
      </c>
      <c r="G29" s="15" t="s">
        <v>9</v>
      </c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38"/>
      <c r="V29" s="138"/>
      <c r="W29" s="138"/>
      <c r="X29" s="138"/>
      <c r="Y29" s="138"/>
      <c r="Z29" s="138"/>
      <c r="AA29" s="138"/>
      <c r="AB29" s="138"/>
    </row>
    <row r="30" spans="1:28" s="137" customFormat="1" ht="15" customHeight="1">
      <c r="A30" s="139" t="s">
        <v>49</v>
      </c>
      <c r="B30" s="68" t="s">
        <v>50</v>
      </c>
      <c r="C30" s="15">
        <v>74</v>
      </c>
      <c r="D30" s="16">
        <v>81</v>
      </c>
      <c r="E30" s="16">
        <v>70</v>
      </c>
      <c r="F30" s="17">
        <f t="shared" si="0"/>
        <v>75</v>
      </c>
      <c r="G30" s="15" t="s">
        <v>9</v>
      </c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38"/>
      <c r="V30" s="138"/>
      <c r="W30" s="138"/>
      <c r="X30" s="138"/>
      <c r="Y30" s="138"/>
      <c r="Z30" s="138"/>
      <c r="AA30" s="138"/>
      <c r="AB30" s="138"/>
    </row>
    <row r="31" spans="1:28" s="137" customFormat="1" ht="15" customHeight="1">
      <c r="A31" s="139" t="s">
        <v>51</v>
      </c>
      <c r="B31" s="68" t="s">
        <v>52</v>
      </c>
      <c r="C31" s="15">
        <v>43</v>
      </c>
      <c r="D31" s="16">
        <v>69</v>
      </c>
      <c r="E31" s="16">
        <v>63</v>
      </c>
      <c r="F31" s="17">
        <f t="shared" si="0"/>
        <v>58.333333333333336</v>
      </c>
      <c r="G31" s="15" t="s">
        <v>9</v>
      </c>
      <c r="H31" s="15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38"/>
      <c r="V31" s="138"/>
      <c r="W31" s="138"/>
      <c r="X31" s="138"/>
      <c r="Y31" s="138"/>
      <c r="Z31" s="138"/>
      <c r="AA31" s="138"/>
      <c r="AB31" s="138"/>
    </row>
    <row r="32" spans="1:28" s="137" customFormat="1" ht="15" customHeight="1">
      <c r="A32" s="141" t="s">
        <v>53</v>
      </c>
      <c r="B32" s="69" t="s">
        <v>54</v>
      </c>
      <c r="C32" s="21">
        <v>6</v>
      </c>
      <c r="D32" s="22">
        <v>15</v>
      </c>
      <c r="E32" s="22">
        <v>1</v>
      </c>
      <c r="F32" s="23">
        <f t="shared" si="0"/>
        <v>7.333333333333333</v>
      </c>
      <c r="G32" s="21" t="s">
        <v>14</v>
      </c>
      <c r="H32" s="21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8" s="106" customFormat="1">
      <c r="A33" s="136" t="s">
        <v>55</v>
      </c>
      <c r="B33" s="32" t="s">
        <v>56</v>
      </c>
      <c r="C33" s="22">
        <v>0</v>
      </c>
      <c r="D33" s="22">
        <v>1</v>
      </c>
      <c r="E33" s="22">
        <v>0</v>
      </c>
      <c r="F33" s="23">
        <f t="shared" si="0"/>
        <v>0.33333333333333331</v>
      </c>
      <c r="G33" s="21" t="s">
        <v>9</v>
      </c>
      <c r="H33" s="21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137"/>
      <c r="V33" s="137"/>
      <c r="W33" s="137"/>
      <c r="X33" s="137"/>
      <c r="Y33" s="137"/>
      <c r="Z33" s="137"/>
      <c r="AA33" s="137"/>
      <c r="AB33" s="137"/>
    </row>
    <row r="34" spans="1:28" s="137" customFormat="1">
      <c r="A34" s="140" t="s">
        <v>57</v>
      </c>
      <c r="B34" s="68" t="s">
        <v>58</v>
      </c>
      <c r="C34" s="15">
        <v>17</v>
      </c>
      <c r="D34" s="16">
        <v>18</v>
      </c>
      <c r="E34" s="16">
        <v>15</v>
      </c>
      <c r="F34" s="17">
        <f t="shared" si="0"/>
        <v>16.666666666666668</v>
      </c>
      <c r="G34" s="15" t="s">
        <v>9</v>
      </c>
      <c r="H34" s="15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38"/>
      <c r="V34" s="138"/>
      <c r="W34" s="138"/>
      <c r="X34" s="138"/>
      <c r="Y34" s="138"/>
      <c r="Z34" s="138"/>
      <c r="AA34" s="138"/>
      <c r="AB34" s="138"/>
    </row>
    <row r="35" spans="1:28" s="137" customFormat="1" ht="15" customHeight="1">
      <c r="A35" s="141" t="s">
        <v>59</v>
      </c>
      <c r="B35" s="69" t="s">
        <v>60</v>
      </c>
      <c r="C35" s="21">
        <v>1</v>
      </c>
      <c r="D35" s="22">
        <v>9</v>
      </c>
      <c r="E35" s="22">
        <v>3</v>
      </c>
      <c r="F35" s="23">
        <f t="shared" si="0"/>
        <v>4.333333333333333</v>
      </c>
      <c r="G35" s="21" t="s">
        <v>14</v>
      </c>
      <c r="H35" s="21">
        <v>4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8" s="137" customFormat="1" ht="15" customHeight="1">
      <c r="A36" s="139" t="s">
        <v>61</v>
      </c>
      <c r="B36" s="68" t="s">
        <v>62</v>
      </c>
      <c r="C36" s="15">
        <v>144</v>
      </c>
      <c r="D36" s="16">
        <v>152</v>
      </c>
      <c r="E36" s="16">
        <v>138</v>
      </c>
      <c r="F36" s="17">
        <f t="shared" si="0"/>
        <v>144.66666666666666</v>
      </c>
      <c r="G36" s="15" t="s">
        <v>9</v>
      </c>
      <c r="H36" s="15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38"/>
      <c r="V36" s="138"/>
      <c r="W36" s="138"/>
      <c r="X36" s="138"/>
      <c r="Y36" s="138"/>
      <c r="Z36" s="138"/>
      <c r="AA36" s="138"/>
      <c r="AB36" s="138"/>
    </row>
    <row r="37" spans="1:28" s="137" customFormat="1" ht="15" customHeight="1">
      <c r="A37" s="139" t="s">
        <v>63</v>
      </c>
      <c r="B37" s="68" t="s">
        <v>64</v>
      </c>
      <c r="C37" s="15">
        <v>407</v>
      </c>
      <c r="D37" s="16">
        <v>405</v>
      </c>
      <c r="E37" s="16">
        <v>360</v>
      </c>
      <c r="F37" s="17">
        <f t="shared" si="0"/>
        <v>390.66666666666669</v>
      </c>
      <c r="G37" s="15" t="s">
        <v>9</v>
      </c>
      <c r="H37" s="15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38"/>
      <c r="V37" s="138"/>
      <c r="W37" s="138"/>
      <c r="X37" s="138"/>
      <c r="Y37" s="138"/>
      <c r="Z37" s="138"/>
      <c r="AA37" s="138"/>
      <c r="AB37" s="138"/>
    </row>
    <row r="38" spans="1:28" s="137" customFormat="1" ht="15" customHeight="1">
      <c r="A38" s="141" t="s">
        <v>65</v>
      </c>
      <c r="B38" s="69" t="s">
        <v>66</v>
      </c>
      <c r="C38" s="21">
        <v>5</v>
      </c>
      <c r="D38" s="22">
        <v>17</v>
      </c>
      <c r="E38" s="22">
        <v>6</v>
      </c>
      <c r="F38" s="23">
        <f t="shared" si="0"/>
        <v>9.3333333333333339</v>
      </c>
      <c r="G38" s="21" t="s">
        <v>14</v>
      </c>
      <c r="H38" s="21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8" s="137" customFormat="1" ht="15" customHeight="1">
      <c r="A39" s="139" t="s">
        <v>67</v>
      </c>
      <c r="B39" s="68" t="s">
        <v>68</v>
      </c>
      <c r="C39" s="15">
        <v>86</v>
      </c>
      <c r="D39" s="16">
        <v>99</v>
      </c>
      <c r="E39" s="16">
        <v>84</v>
      </c>
      <c r="F39" s="17">
        <f t="shared" si="0"/>
        <v>89.666666666666671</v>
      </c>
      <c r="G39" s="15" t="s">
        <v>9</v>
      </c>
      <c r="H39" s="15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38"/>
      <c r="V39" s="138"/>
      <c r="W39" s="138"/>
      <c r="X39" s="138"/>
      <c r="Y39" s="138"/>
      <c r="Z39" s="138"/>
      <c r="AA39" s="138"/>
      <c r="AB39" s="138"/>
    </row>
    <row r="40" spans="1:28" s="137" customFormat="1" ht="15" customHeight="1">
      <c r="A40" s="139" t="s">
        <v>69</v>
      </c>
      <c r="B40" s="68" t="s">
        <v>70</v>
      </c>
      <c r="C40" s="15">
        <v>83</v>
      </c>
      <c r="D40" s="16">
        <v>84</v>
      </c>
      <c r="E40" s="16">
        <v>70</v>
      </c>
      <c r="F40" s="17">
        <f t="shared" si="0"/>
        <v>79</v>
      </c>
      <c r="G40" s="15" t="s">
        <v>9</v>
      </c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38"/>
      <c r="V40" s="138"/>
      <c r="W40" s="138"/>
      <c r="X40" s="138"/>
      <c r="Y40" s="138"/>
      <c r="Z40" s="138"/>
      <c r="AA40" s="138"/>
      <c r="AB40" s="138"/>
    </row>
    <row r="41" spans="1:28" s="137" customFormat="1" ht="15" customHeight="1">
      <c r="A41" s="139" t="s">
        <v>71</v>
      </c>
      <c r="B41" s="68" t="s">
        <v>72</v>
      </c>
      <c r="C41" s="15">
        <v>70</v>
      </c>
      <c r="D41" s="16">
        <v>76</v>
      </c>
      <c r="E41" s="16">
        <v>85</v>
      </c>
      <c r="F41" s="17">
        <f t="shared" si="0"/>
        <v>77</v>
      </c>
      <c r="G41" s="15" t="s">
        <v>9</v>
      </c>
      <c r="H41" s="15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38"/>
      <c r="V41" s="138"/>
      <c r="W41" s="138"/>
      <c r="X41" s="138"/>
      <c r="Y41" s="138"/>
      <c r="Z41" s="138"/>
      <c r="AA41" s="138"/>
      <c r="AB41" s="138"/>
    </row>
    <row r="42" spans="1:28" s="137" customFormat="1" ht="15" customHeight="1">
      <c r="A42" s="136" t="s">
        <v>73</v>
      </c>
      <c r="B42" s="32" t="s">
        <v>74</v>
      </c>
      <c r="C42" s="22">
        <v>0</v>
      </c>
      <c r="D42" s="22">
        <v>3</v>
      </c>
      <c r="E42" s="22">
        <v>3</v>
      </c>
      <c r="F42" s="23">
        <f t="shared" si="0"/>
        <v>2</v>
      </c>
      <c r="G42" s="21" t="s">
        <v>9</v>
      </c>
      <c r="H42" s="21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8" s="137" customFormat="1" ht="15" customHeight="1">
      <c r="A43" s="139" t="s">
        <v>75</v>
      </c>
      <c r="B43" s="68" t="s">
        <v>76</v>
      </c>
      <c r="C43" s="15">
        <v>205</v>
      </c>
      <c r="D43" s="16">
        <v>185</v>
      </c>
      <c r="E43" s="16">
        <v>204</v>
      </c>
      <c r="F43" s="17">
        <f t="shared" si="0"/>
        <v>198</v>
      </c>
      <c r="G43" s="15" t="s">
        <v>9</v>
      </c>
      <c r="H43" s="15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38"/>
      <c r="V43" s="138"/>
      <c r="W43" s="138"/>
      <c r="X43" s="138"/>
      <c r="Y43" s="138"/>
      <c r="Z43" s="138"/>
      <c r="AA43" s="138"/>
      <c r="AB43" s="138"/>
    </row>
    <row r="44" spans="1:28" s="137" customFormat="1" ht="15" customHeight="1">
      <c r="A44" s="140" t="s">
        <v>77</v>
      </c>
      <c r="B44" s="68" t="s">
        <v>78</v>
      </c>
      <c r="C44" s="15">
        <v>18</v>
      </c>
      <c r="D44" s="16">
        <v>24</v>
      </c>
      <c r="E44" s="16">
        <v>18</v>
      </c>
      <c r="F44" s="17">
        <f t="shared" si="0"/>
        <v>20</v>
      </c>
      <c r="G44" s="15" t="s">
        <v>9</v>
      </c>
      <c r="H44" s="15">
        <v>1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38"/>
      <c r="V44" s="138"/>
      <c r="W44" s="138"/>
      <c r="X44" s="138"/>
      <c r="Y44" s="138"/>
      <c r="Z44" s="138"/>
      <c r="AA44" s="138"/>
      <c r="AB44" s="138"/>
    </row>
    <row r="45" spans="1:28" s="137" customFormat="1" ht="15" customHeight="1">
      <c r="A45" s="139" t="s">
        <v>79</v>
      </c>
      <c r="B45" s="68" t="s">
        <v>80</v>
      </c>
      <c r="C45" s="15">
        <v>30</v>
      </c>
      <c r="D45" s="16">
        <v>27</v>
      </c>
      <c r="E45" s="16">
        <v>31</v>
      </c>
      <c r="F45" s="17">
        <f t="shared" si="0"/>
        <v>29.333333333333332</v>
      </c>
      <c r="G45" s="15" t="s">
        <v>9</v>
      </c>
      <c r="H45" s="15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38"/>
      <c r="V45" s="138"/>
      <c r="W45" s="138"/>
      <c r="X45" s="138"/>
      <c r="Y45" s="138"/>
      <c r="Z45" s="138"/>
      <c r="AA45" s="138"/>
      <c r="AB45" s="138"/>
    </row>
    <row r="46" spans="1:28" s="137" customFormat="1" ht="15" customHeight="1">
      <c r="A46" s="139" t="s">
        <v>81</v>
      </c>
      <c r="B46" s="68" t="s">
        <v>82</v>
      </c>
      <c r="C46" s="15">
        <v>185</v>
      </c>
      <c r="D46" s="16">
        <v>193</v>
      </c>
      <c r="E46" s="16">
        <v>179</v>
      </c>
      <c r="F46" s="17">
        <f t="shared" si="0"/>
        <v>185.66666666666666</v>
      </c>
      <c r="G46" s="15" t="s">
        <v>9</v>
      </c>
      <c r="H46" s="15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38"/>
      <c r="V46" s="138"/>
      <c r="W46" s="138"/>
      <c r="X46" s="138"/>
      <c r="Y46" s="138"/>
      <c r="Z46" s="138"/>
      <c r="AA46" s="138"/>
      <c r="AB46" s="138"/>
    </row>
    <row r="47" spans="1:28" s="137" customFormat="1" ht="15" customHeight="1">
      <c r="A47" s="136" t="s">
        <v>83</v>
      </c>
      <c r="B47" s="32" t="s">
        <v>84</v>
      </c>
      <c r="C47" s="22">
        <v>0</v>
      </c>
      <c r="D47" s="22">
        <v>6</v>
      </c>
      <c r="E47" s="22">
        <v>3</v>
      </c>
      <c r="F47" s="23">
        <f t="shared" si="0"/>
        <v>3</v>
      </c>
      <c r="G47" s="21" t="s">
        <v>9</v>
      </c>
      <c r="H47" s="21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8" s="137" customFormat="1" ht="15" customHeight="1">
      <c r="A48" s="144" t="s">
        <v>85</v>
      </c>
      <c r="B48" s="68" t="s">
        <v>86</v>
      </c>
      <c r="C48" s="15">
        <v>22</v>
      </c>
      <c r="D48" s="16">
        <v>20</v>
      </c>
      <c r="E48" s="16">
        <v>16</v>
      </c>
      <c r="F48" s="17">
        <f t="shared" si="0"/>
        <v>19.333333333333332</v>
      </c>
      <c r="G48" s="15" t="s">
        <v>9</v>
      </c>
      <c r="H48" s="15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38"/>
      <c r="V48" s="138"/>
      <c r="W48" s="138"/>
      <c r="X48" s="138"/>
      <c r="Y48" s="138"/>
      <c r="Z48" s="138"/>
      <c r="AA48" s="138"/>
      <c r="AB48" s="138"/>
    </row>
    <row r="49" spans="1:28" s="137" customFormat="1" ht="15" customHeight="1">
      <c r="A49" s="139" t="s">
        <v>87</v>
      </c>
      <c r="B49" s="70" t="s">
        <v>88</v>
      </c>
      <c r="C49" s="15">
        <v>36</v>
      </c>
      <c r="D49" s="16">
        <v>30</v>
      </c>
      <c r="E49" s="16">
        <v>24</v>
      </c>
      <c r="F49" s="17">
        <f t="shared" si="0"/>
        <v>30</v>
      </c>
      <c r="G49" s="15" t="s">
        <v>9</v>
      </c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38"/>
      <c r="V49" s="138"/>
      <c r="W49" s="138"/>
      <c r="X49" s="138"/>
      <c r="Y49" s="138"/>
      <c r="Z49" s="138"/>
      <c r="AA49" s="138"/>
      <c r="AB49" s="138"/>
    </row>
    <row r="50" spans="1:28" s="137" customFormat="1" ht="15" customHeight="1">
      <c r="A50" s="139" t="s">
        <v>89</v>
      </c>
      <c r="B50" s="68" t="s">
        <v>90</v>
      </c>
      <c r="C50" s="15">
        <v>257</v>
      </c>
      <c r="D50" s="16">
        <v>244</v>
      </c>
      <c r="E50" s="16">
        <v>252</v>
      </c>
      <c r="F50" s="17">
        <f t="shared" si="0"/>
        <v>251</v>
      </c>
      <c r="G50" s="15" t="s">
        <v>9</v>
      </c>
      <c r="H50" s="15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38"/>
      <c r="V50" s="138"/>
      <c r="W50" s="138"/>
      <c r="X50" s="138"/>
      <c r="Y50" s="138"/>
      <c r="Z50" s="138"/>
      <c r="AA50" s="138"/>
      <c r="AB50" s="138"/>
    </row>
    <row r="51" spans="1:28" s="137" customFormat="1" ht="15" customHeight="1">
      <c r="A51" s="139" t="s">
        <v>91</v>
      </c>
      <c r="B51" s="68" t="s">
        <v>92</v>
      </c>
      <c r="C51" s="15">
        <v>205</v>
      </c>
      <c r="D51" s="16">
        <v>200</v>
      </c>
      <c r="E51" s="16">
        <v>211</v>
      </c>
      <c r="F51" s="17">
        <f t="shared" si="0"/>
        <v>205.33333333333334</v>
      </c>
      <c r="G51" s="15" t="s">
        <v>9</v>
      </c>
      <c r="H51" s="15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38"/>
      <c r="V51" s="138"/>
      <c r="W51" s="138"/>
      <c r="X51" s="138"/>
      <c r="Y51" s="138"/>
      <c r="Z51" s="138"/>
      <c r="AA51" s="138"/>
      <c r="AB51" s="138"/>
    </row>
    <row r="52" spans="1:28" s="137" customFormat="1" ht="15" customHeight="1">
      <c r="A52" s="139" t="s">
        <v>93</v>
      </c>
      <c r="B52" s="68" t="s">
        <v>94</v>
      </c>
      <c r="C52" s="15">
        <v>74</v>
      </c>
      <c r="D52" s="16">
        <v>85</v>
      </c>
      <c r="E52" s="16">
        <v>92</v>
      </c>
      <c r="F52" s="17">
        <f t="shared" si="0"/>
        <v>83.666666666666671</v>
      </c>
      <c r="G52" s="15" t="s">
        <v>9</v>
      </c>
      <c r="H52" s="15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38"/>
      <c r="V52" s="138"/>
      <c r="W52" s="138"/>
      <c r="X52" s="138"/>
      <c r="Y52" s="138"/>
      <c r="Z52" s="138"/>
      <c r="AA52" s="138"/>
      <c r="AB52" s="138"/>
    </row>
    <row r="53" spans="1:28" s="137" customFormat="1" ht="15" customHeight="1">
      <c r="A53" s="140" t="s">
        <v>95</v>
      </c>
      <c r="B53" s="71" t="s">
        <v>96</v>
      </c>
      <c r="C53" s="25">
        <v>17</v>
      </c>
      <c r="D53" s="26">
        <v>23</v>
      </c>
      <c r="E53" s="26">
        <v>17</v>
      </c>
      <c r="F53" s="27">
        <f t="shared" si="0"/>
        <v>19</v>
      </c>
      <c r="G53" s="25" t="s">
        <v>9</v>
      </c>
      <c r="H53" s="25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38"/>
      <c r="V53" s="138"/>
      <c r="W53" s="138"/>
      <c r="X53" s="138"/>
      <c r="Y53" s="138"/>
      <c r="Z53" s="138"/>
      <c r="AA53" s="138"/>
      <c r="AB53" s="138"/>
    </row>
    <row r="54" spans="1:28" s="137" customFormat="1" ht="15" customHeight="1">
      <c r="A54" s="136" t="s">
        <v>97</v>
      </c>
      <c r="B54" s="69" t="s">
        <v>98</v>
      </c>
      <c r="C54" s="21">
        <v>1</v>
      </c>
      <c r="D54" s="22">
        <v>1</v>
      </c>
      <c r="E54" s="22">
        <v>4</v>
      </c>
      <c r="F54" s="23">
        <f t="shared" si="0"/>
        <v>2</v>
      </c>
      <c r="G54" s="21" t="s">
        <v>9</v>
      </c>
      <c r="H54" s="21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8" s="137" customFormat="1" ht="15" customHeight="1">
      <c r="A55" s="139" t="s">
        <v>99</v>
      </c>
      <c r="B55" s="68" t="s">
        <v>100</v>
      </c>
      <c r="C55" s="15">
        <v>127</v>
      </c>
      <c r="D55" s="16">
        <v>96</v>
      </c>
      <c r="E55" s="16">
        <v>121</v>
      </c>
      <c r="F55" s="17">
        <f t="shared" si="0"/>
        <v>114.66666666666667</v>
      </c>
      <c r="G55" s="15" t="s">
        <v>9</v>
      </c>
      <c r="H55" s="15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38"/>
      <c r="V55" s="138"/>
      <c r="W55" s="138"/>
      <c r="X55" s="138"/>
      <c r="Y55" s="138"/>
      <c r="Z55" s="138"/>
      <c r="AA55" s="138"/>
      <c r="AB55" s="138"/>
    </row>
    <row r="56" spans="1:28" s="137" customFormat="1" ht="15" customHeight="1">
      <c r="A56" s="136" t="s">
        <v>101</v>
      </c>
      <c r="B56" s="69" t="s">
        <v>102</v>
      </c>
      <c r="C56" s="21">
        <v>3</v>
      </c>
      <c r="D56" s="22">
        <v>3</v>
      </c>
      <c r="E56" s="22">
        <v>6</v>
      </c>
      <c r="F56" s="23">
        <f t="shared" si="0"/>
        <v>4</v>
      </c>
      <c r="G56" s="21" t="s">
        <v>9</v>
      </c>
      <c r="H56" s="21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8" s="137" customFormat="1" ht="15" customHeight="1">
      <c r="A57" s="139" t="s">
        <v>103</v>
      </c>
      <c r="B57" s="68" t="s">
        <v>104</v>
      </c>
      <c r="C57" s="15">
        <v>29</v>
      </c>
      <c r="D57" s="16">
        <v>26</v>
      </c>
      <c r="E57" s="16">
        <v>25</v>
      </c>
      <c r="F57" s="17">
        <f t="shared" si="0"/>
        <v>26.666666666666668</v>
      </c>
      <c r="G57" s="15" t="s">
        <v>9</v>
      </c>
      <c r="H57" s="15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38"/>
      <c r="V57" s="138"/>
      <c r="W57" s="138"/>
      <c r="X57" s="138"/>
      <c r="Y57" s="138"/>
      <c r="Z57" s="138"/>
      <c r="AA57" s="138"/>
      <c r="AB57" s="138"/>
    </row>
    <row r="58" spans="1:28" s="137" customFormat="1" ht="15" customHeight="1">
      <c r="A58" s="139" t="s">
        <v>105</v>
      </c>
      <c r="B58" s="68" t="s">
        <v>106</v>
      </c>
      <c r="C58" s="15">
        <v>34</v>
      </c>
      <c r="D58" s="16">
        <v>32</v>
      </c>
      <c r="E58" s="16">
        <v>31</v>
      </c>
      <c r="F58" s="17">
        <f t="shared" si="0"/>
        <v>32.333333333333336</v>
      </c>
      <c r="G58" s="15" t="s">
        <v>9</v>
      </c>
      <c r="H58" s="15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38"/>
      <c r="V58" s="138"/>
      <c r="W58" s="138"/>
      <c r="X58" s="138"/>
      <c r="Y58" s="138"/>
      <c r="Z58" s="138"/>
      <c r="AA58" s="138"/>
      <c r="AB58" s="138"/>
    </row>
    <row r="59" spans="1:28" s="137" customFormat="1" ht="15" customHeight="1">
      <c r="A59" s="139" t="s">
        <v>107</v>
      </c>
      <c r="B59" s="68" t="s">
        <v>108</v>
      </c>
      <c r="C59" s="15">
        <v>25</v>
      </c>
      <c r="D59" s="16">
        <v>22</v>
      </c>
      <c r="E59" s="16">
        <v>37</v>
      </c>
      <c r="F59" s="17">
        <f t="shared" si="0"/>
        <v>28</v>
      </c>
      <c r="G59" s="15" t="s">
        <v>9</v>
      </c>
      <c r="H59" s="15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38"/>
      <c r="V59" s="138"/>
      <c r="W59" s="138"/>
      <c r="X59" s="138"/>
      <c r="Y59" s="138"/>
      <c r="Z59" s="138"/>
      <c r="AA59" s="138"/>
      <c r="AB59" s="138"/>
    </row>
    <row r="60" spans="1:28" s="137" customFormat="1" ht="15" customHeight="1">
      <c r="A60" s="139" t="s">
        <v>109</v>
      </c>
      <c r="B60" s="68" t="s">
        <v>110</v>
      </c>
      <c r="C60" s="15">
        <v>145</v>
      </c>
      <c r="D60" s="16">
        <v>162</v>
      </c>
      <c r="E60" s="16">
        <v>178</v>
      </c>
      <c r="F60" s="17">
        <f t="shared" si="0"/>
        <v>161.66666666666666</v>
      </c>
      <c r="G60" s="15" t="s">
        <v>9</v>
      </c>
      <c r="H60" s="15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38"/>
      <c r="V60" s="138"/>
      <c r="W60" s="138"/>
      <c r="X60" s="138"/>
      <c r="Y60" s="138"/>
      <c r="Z60" s="138"/>
      <c r="AA60" s="138"/>
      <c r="AB60" s="138"/>
    </row>
    <row r="61" spans="1:28" s="137" customFormat="1" ht="15" customHeight="1">
      <c r="A61" s="139" t="s">
        <v>111</v>
      </c>
      <c r="B61" s="68" t="s">
        <v>112</v>
      </c>
      <c r="C61" s="15">
        <v>44</v>
      </c>
      <c r="D61" s="16">
        <v>33</v>
      </c>
      <c r="E61" s="16">
        <v>54</v>
      </c>
      <c r="F61" s="17">
        <f t="shared" si="0"/>
        <v>43.666666666666664</v>
      </c>
      <c r="G61" s="15" t="s">
        <v>9</v>
      </c>
      <c r="H61" s="15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38"/>
      <c r="V61" s="138"/>
      <c r="W61" s="138"/>
      <c r="X61" s="138"/>
      <c r="Y61" s="138"/>
      <c r="Z61" s="138"/>
      <c r="AA61" s="138"/>
      <c r="AB61" s="138"/>
    </row>
    <row r="62" spans="1:28" s="137" customFormat="1" ht="15" customHeight="1">
      <c r="A62" s="141" t="s">
        <v>113</v>
      </c>
      <c r="B62" s="32" t="s">
        <v>114</v>
      </c>
      <c r="C62" s="22">
        <v>0</v>
      </c>
      <c r="D62" s="22">
        <v>5</v>
      </c>
      <c r="E62" s="22">
        <v>4</v>
      </c>
      <c r="F62" s="23">
        <f t="shared" si="0"/>
        <v>3</v>
      </c>
      <c r="G62" s="21" t="s">
        <v>14</v>
      </c>
      <c r="H62" s="21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8" s="137" customFormat="1" ht="15" customHeight="1">
      <c r="A63" s="139" t="s">
        <v>115</v>
      </c>
      <c r="B63" s="68" t="s">
        <v>116</v>
      </c>
      <c r="C63" s="15">
        <v>56</v>
      </c>
      <c r="D63" s="16">
        <v>60</v>
      </c>
      <c r="E63" s="16">
        <v>54</v>
      </c>
      <c r="F63" s="17">
        <f t="shared" si="0"/>
        <v>56.666666666666664</v>
      </c>
      <c r="G63" s="15" t="s">
        <v>9</v>
      </c>
      <c r="H63" s="15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38"/>
      <c r="V63" s="138"/>
      <c r="W63" s="138"/>
      <c r="X63" s="138"/>
      <c r="Y63" s="138"/>
      <c r="Z63" s="138"/>
      <c r="AA63" s="138"/>
      <c r="AB63" s="138"/>
    </row>
    <row r="64" spans="1:28" s="137" customFormat="1" ht="15" customHeight="1">
      <c r="A64" s="139" t="s">
        <v>117</v>
      </c>
      <c r="B64" s="68" t="s">
        <v>118</v>
      </c>
      <c r="C64" s="15">
        <v>35</v>
      </c>
      <c r="D64" s="16">
        <v>50</v>
      </c>
      <c r="E64" s="16">
        <v>40</v>
      </c>
      <c r="F64" s="17">
        <f t="shared" si="0"/>
        <v>41.666666666666664</v>
      </c>
      <c r="G64" s="15" t="s">
        <v>9</v>
      </c>
      <c r="H64" s="15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38"/>
      <c r="V64" s="138"/>
      <c r="W64" s="138"/>
      <c r="X64" s="138"/>
      <c r="Y64" s="138"/>
      <c r="Z64" s="138"/>
      <c r="AA64" s="138"/>
      <c r="AB64" s="138"/>
    </row>
    <row r="65" spans="1:28" s="137" customFormat="1" ht="15" customHeight="1">
      <c r="A65" s="139" t="s">
        <v>119</v>
      </c>
      <c r="B65" s="68" t="s">
        <v>120</v>
      </c>
      <c r="C65" s="15">
        <v>206</v>
      </c>
      <c r="D65" s="16">
        <v>228</v>
      </c>
      <c r="E65" s="16">
        <v>203</v>
      </c>
      <c r="F65" s="17">
        <f t="shared" si="0"/>
        <v>212.33333333333334</v>
      </c>
      <c r="G65" s="15" t="s">
        <v>9</v>
      </c>
      <c r="H65" s="15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38"/>
      <c r="V65" s="138"/>
      <c r="W65" s="138"/>
      <c r="X65" s="138"/>
      <c r="Y65" s="138"/>
      <c r="Z65" s="138"/>
      <c r="AA65" s="138"/>
      <c r="AB65" s="138"/>
    </row>
    <row r="66" spans="1:28" s="137" customFormat="1" ht="15" customHeight="1">
      <c r="A66" s="139" t="s">
        <v>121</v>
      </c>
      <c r="B66" s="68" t="s">
        <v>122</v>
      </c>
      <c r="C66" s="15">
        <v>461</v>
      </c>
      <c r="D66" s="16">
        <v>479</v>
      </c>
      <c r="E66" s="16">
        <v>488</v>
      </c>
      <c r="F66" s="17">
        <f t="shared" si="0"/>
        <v>476</v>
      </c>
      <c r="G66" s="15" t="s">
        <v>9</v>
      </c>
      <c r="H66" s="15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38"/>
      <c r="V66" s="138"/>
      <c r="W66" s="138"/>
      <c r="X66" s="138"/>
      <c r="Y66" s="138"/>
      <c r="Z66" s="138"/>
      <c r="AA66" s="138"/>
      <c r="AB66" s="138"/>
    </row>
    <row r="67" spans="1:28" s="137" customFormat="1" ht="15" customHeight="1">
      <c r="A67" s="136" t="s">
        <v>123</v>
      </c>
      <c r="B67" s="69" t="s">
        <v>124</v>
      </c>
      <c r="C67" s="21">
        <v>7</v>
      </c>
      <c r="D67" s="22">
        <v>6</v>
      </c>
      <c r="E67" s="22">
        <v>8</v>
      </c>
      <c r="F67" s="23">
        <f t="shared" si="0"/>
        <v>7</v>
      </c>
      <c r="G67" s="21" t="s">
        <v>9</v>
      </c>
      <c r="H67" s="21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8" s="137" customFormat="1" ht="15" customHeight="1">
      <c r="A68" s="139" t="s">
        <v>125</v>
      </c>
      <c r="B68" s="68" t="s">
        <v>126</v>
      </c>
      <c r="C68" s="15">
        <v>475</v>
      </c>
      <c r="D68" s="16">
        <v>515</v>
      </c>
      <c r="E68" s="16">
        <v>503</v>
      </c>
      <c r="F68" s="17">
        <f t="shared" si="0"/>
        <v>497.66666666666669</v>
      </c>
      <c r="G68" s="15" t="s">
        <v>9</v>
      </c>
      <c r="H68" s="15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38"/>
      <c r="V68" s="138"/>
      <c r="W68" s="138"/>
      <c r="X68" s="138"/>
      <c r="Y68" s="138"/>
      <c r="Z68" s="138"/>
      <c r="AA68" s="138"/>
      <c r="AB68" s="138"/>
    </row>
    <row r="69" spans="1:28" s="137" customFormat="1" ht="15" customHeight="1">
      <c r="A69" s="141" t="s">
        <v>127</v>
      </c>
      <c r="B69" s="69" t="s">
        <v>128</v>
      </c>
      <c r="C69" s="21">
        <v>4</v>
      </c>
      <c r="D69" s="22">
        <v>8</v>
      </c>
      <c r="E69" s="22">
        <v>6</v>
      </c>
      <c r="F69" s="23">
        <f t="shared" si="0"/>
        <v>6</v>
      </c>
      <c r="G69" s="21" t="s">
        <v>14</v>
      </c>
      <c r="H69" s="21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8" s="137" customFormat="1" ht="15" customHeight="1">
      <c r="A70" s="139" t="s">
        <v>129</v>
      </c>
      <c r="B70" s="68" t="s">
        <v>130</v>
      </c>
      <c r="C70" s="15">
        <v>358</v>
      </c>
      <c r="D70" s="16">
        <v>361</v>
      </c>
      <c r="E70" s="16">
        <v>365</v>
      </c>
      <c r="F70" s="17">
        <f t="shared" si="0"/>
        <v>361.33333333333331</v>
      </c>
      <c r="G70" s="15" t="s">
        <v>9</v>
      </c>
      <c r="H70" s="15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38"/>
      <c r="V70" s="138"/>
      <c r="W70" s="138"/>
      <c r="X70" s="138"/>
      <c r="Y70" s="138"/>
      <c r="Z70" s="138"/>
      <c r="AA70" s="138"/>
      <c r="AB70" s="138"/>
    </row>
    <row r="71" spans="1:28" s="137" customFormat="1" ht="15" customHeight="1">
      <c r="A71" s="141" t="s">
        <v>131</v>
      </c>
      <c r="B71" s="32" t="s">
        <v>132</v>
      </c>
      <c r="C71" s="22">
        <v>0</v>
      </c>
      <c r="D71" s="22">
        <v>0</v>
      </c>
      <c r="E71" s="22">
        <v>2</v>
      </c>
      <c r="F71" s="23">
        <f t="shared" si="0"/>
        <v>0.66666666666666663</v>
      </c>
      <c r="G71" s="21" t="s">
        <v>14</v>
      </c>
      <c r="H71" s="21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8" s="137" customFormat="1" ht="15" customHeight="1">
      <c r="A72" s="136" t="s">
        <v>133</v>
      </c>
      <c r="B72" s="69" t="s">
        <v>134</v>
      </c>
      <c r="C72" s="21">
        <v>8</v>
      </c>
      <c r="D72" s="22">
        <v>8</v>
      </c>
      <c r="E72" s="22">
        <v>11</v>
      </c>
      <c r="F72" s="23">
        <f t="shared" si="0"/>
        <v>9</v>
      </c>
      <c r="G72" s="21" t="s">
        <v>9</v>
      </c>
      <c r="H72" s="21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8" s="137" customFormat="1" ht="15" customHeight="1">
      <c r="A73" s="139" t="s">
        <v>135</v>
      </c>
      <c r="B73" s="68" t="s">
        <v>136</v>
      </c>
      <c r="C73" s="15">
        <v>81</v>
      </c>
      <c r="D73" s="16">
        <v>77</v>
      </c>
      <c r="E73" s="16">
        <v>75</v>
      </c>
      <c r="F73" s="17">
        <f t="shared" si="0"/>
        <v>77.666666666666671</v>
      </c>
      <c r="G73" s="15" t="s">
        <v>9</v>
      </c>
      <c r="H73" s="15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38"/>
      <c r="V73" s="138"/>
      <c r="W73" s="138"/>
      <c r="X73" s="138"/>
      <c r="Y73" s="138"/>
      <c r="Z73" s="138"/>
      <c r="AA73" s="138"/>
      <c r="AB73" s="138"/>
    </row>
    <row r="74" spans="1:28" s="137" customFormat="1" ht="15" customHeight="1">
      <c r="A74" s="141" t="s">
        <v>137</v>
      </c>
      <c r="B74" s="32" t="s">
        <v>138</v>
      </c>
      <c r="C74" s="22">
        <v>0</v>
      </c>
      <c r="D74" s="22">
        <v>5</v>
      </c>
      <c r="E74" s="22">
        <v>1</v>
      </c>
      <c r="F74" s="23">
        <f t="shared" ref="F74:F137" si="1">AVERAGE(C74:E74)</f>
        <v>2</v>
      </c>
      <c r="G74" s="21" t="s">
        <v>14</v>
      </c>
      <c r="H74" s="21">
        <v>3</v>
      </c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8" s="137" customFormat="1" ht="15" customHeight="1">
      <c r="A75" s="145" t="s">
        <v>139</v>
      </c>
      <c r="B75" s="69" t="s">
        <v>140</v>
      </c>
      <c r="C75" s="21">
        <v>5</v>
      </c>
      <c r="D75" s="22">
        <v>5</v>
      </c>
      <c r="E75" s="22">
        <v>0</v>
      </c>
      <c r="F75" s="23">
        <f t="shared" si="1"/>
        <v>3.3333333333333335</v>
      </c>
      <c r="G75" s="21" t="s">
        <v>14</v>
      </c>
      <c r="H75" s="21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8" s="137" customFormat="1" ht="15" customHeight="1">
      <c r="A76" s="140" t="s">
        <v>141</v>
      </c>
      <c r="B76" s="68" t="s">
        <v>142</v>
      </c>
      <c r="C76" s="15">
        <v>20</v>
      </c>
      <c r="D76" s="16">
        <v>25</v>
      </c>
      <c r="E76" s="16">
        <v>16</v>
      </c>
      <c r="F76" s="17">
        <f t="shared" si="1"/>
        <v>20.333333333333332</v>
      </c>
      <c r="G76" s="15" t="s">
        <v>9</v>
      </c>
      <c r="H76" s="15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38"/>
      <c r="V76" s="138"/>
      <c r="W76" s="138"/>
      <c r="X76" s="138"/>
      <c r="Y76" s="138"/>
      <c r="Z76" s="138"/>
      <c r="AA76" s="138"/>
      <c r="AB76" s="138"/>
    </row>
    <row r="77" spans="1:28" s="137" customFormat="1" ht="15" customHeight="1">
      <c r="A77" s="145" t="s">
        <v>143</v>
      </c>
      <c r="B77" s="69" t="s">
        <v>144</v>
      </c>
      <c r="C77" s="21">
        <v>2</v>
      </c>
      <c r="D77" s="22">
        <v>4</v>
      </c>
      <c r="E77" s="22">
        <v>5</v>
      </c>
      <c r="F77" s="23">
        <f t="shared" si="1"/>
        <v>3.6666666666666665</v>
      </c>
      <c r="G77" s="21" t="s">
        <v>14</v>
      </c>
      <c r="H77" s="21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1:28" s="137" customFormat="1" ht="15" customHeight="1">
      <c r="A78" s="139" t="s">
        <v>145</v>
      </c>
      <c r="B78" s="68" t="s">
        <v>146</v>
      </c>
      <c r="C78" s="15">
        <v>20</v>
      </c>
      <c r="D78" s="16">
        <v>38</v>
      </c>
      <c r="E78" s="16">
        <v>23</v>
      </c>
      <c r="F78" s="17">
        <f t="shared" si="1"/>
        <v>27</v>
      </c>
      <c r="G78" s="15" t="s">
        <v>9</v>
      </c>
      <c r="H78" s="15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38"/>
      <c r="V78" s="138"/>
      <c r="W78" s="138"/>
      <c r="X78" s="138"/>
      <c r="Y78" s="138"/>
      <c r="Z78" s="138"/>
      <c r="AA78" s="138"/>
      <c r="AB78" s="138"/>
    </row>
    <row r="79" spans="1:28" s="137" customFormat="1" ht="15" customHeight="1">
      <c r="A79" s="139" t="s">
        <v>147</v>
      </c>
      <c r="B79" s="68" t="s">
        <v>148</v>
      </c>
      <c r="C79" s="15">
        <v>119</v>
      </c>
      <c r="D79" s="16">
        <v>105</v>
      </c>
      <c r="E79" s="16">
        <v>140</v>
      </c>
      <c r="F79" s="17">
        <f t="shared" si="1"/>
        <v>121.33333333333333</v>
      </c>
      <c r="G79" s="15" t="s">
        <v>9</v>
      </c>
      <c r="H79" s="15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38"/>
      <c r="V79" s="138"/>
      <c r="W79" s="138"/>
      <c r="X79" s="138"/>
      <c r="Y79" s="138"/>
      <c r="Z79" s="138"/>
      <c r="AA79" s="138"/>
      <c r="AB79" s="138"/>
    </row>
    <row r="80" spans="1:28" s="137" customFormat="1" ht="15" customHeight="1">
      <c r="A80" s="139" t="s">
        <v>149</v>
      </c>
      <c r="B80" s="68" t="s">
        <v>150</v>
      </c>
      <c r="C80" s="15">
        <v>314</v>
      </c>
      <c r="D80" s="16">
        <v>317</v>
      </c>
      <c r="E80" s="16">
        <v>329</v>
      </c>
      <c r="F80" s="17">
        <f t="shared" si="1"/>
        <v>320</v>
      </c>
      <c r="G80" s="15" t="s">
        <v>9</v>
      </c>
      <c r="H80" s="15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38"/>
      <c r="V80" s="138"/>
      <c r="W80" s="138"/>
      <c r="X80" s="138"/>
      <c r="Y80" s="138"/>
      <c r="Z80" s="138"/>
      <c r="AA80" s="138"/>
      <c r="AB80" s="138"/>
    </row>
    <row r="81" spans="1:28" s="137" customFormat="1" ht="15" customHeight="1">
      <c r="A81" s="139" t="s">
        <v>151</v>
      </c>
      <c r="B81" s="68" t="s">
        <v>152</v>
      </c>
      <c r="C81" s="15">
        <v>39</v>
      </c>
      <c r="D81" s="16">
        <v>65</v>
      </c>
      <c r="E81" s="16">
        <v>64</v>
      </c>
      <c r="F81" s="17">
        <f t="shared" si="1"/>
        <v>56</v>
      </c>
      <c r="G81" s="15" t="s">
        <v>9</v>
      </c>
      <c r="H81" s="15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38"/>
      <c r="V81" s="138"/>
      <c r="W81" s="138"/>
      <c r="X81" s="138"/>
      <c r="Y81" s="138"/>
      <c r="Z81" s="138"/>
      <c r="AA81" s="138"/>
      <c r="AB81" s="138"/>
    </row>
    <row r="82" spans="1:28" s="137" customFormat="1" ht="15" customHeight="1">
      <c r="A82" s="140" t="s">
        <v>153</v>
      </c>
      <c r="B82" s="68" t="s">
        <v>154</v>
      </c>
      <c r="C82" s="15">
        <v>22</v>
      </c>
      <c r="D82" s="16">
        <v>16</v>
      </c>
      <c r="E82" s="16">
        <v>14</v>
      </c>
      <c r="F82" s="17">
        <f t="shared" si="1"/>
        <v>17.333333333333332</v>
      </c>
      <c r="G82" s="15" t="s">
        <v>9</v>
      </c>
      <c r="H82" s="15">
        <v>5</v>
      </c>
      <c r="I82" s="18"/>
      <c r="J82" s="18"/>
      <c r="K82" s="29"/>
      <c r="L82" s="29"/>
      <c r="M82" s="29"/>
      <c r="N82" s="29"/>
      <c r="O82" s="29"/>
      <c r="P82" s="29"/>
      <c r="Q82" s="29"/>
      <c r="R82" s="29"/>
      <c r="S82" s="29"/>
      <c r="T82" s="28"/>
      <c r="U82" s="138"/>
      <c r="V82" s="138"/>
      <c r="W82" s="138"/>
      <c r="X82" s="138"/>
      <c r="Y82" s="138"/>
      <c r="Z82" s="138"/>
      <c r="AA82" s="138"/>
      <c r="AB82" s="138"/>
    </row>
    <row r="83" spans="1:28" s="137" customFormat="1" ht="15" customHeight="1">
      <c r="A83" s="139" t="s">
        <v>155</v>
      </c>
      <c r="B83" s="68" t="s">
        <v>156</v>
      </c>
      <c r="C83" s="15">
        <v>45</v>
      </c>
      <c r="D83" s="16">
        <v>42</v>
      </c>
      <c r="E83" s="16">
        <v>26</v>
      </c>
      <c r="F83" s="17">
        <f t="shared" si="1"/>
        <v>37.666666666666664</v>
      </c>
      <c r="G83" s="15" t="s">
        <v>9</v>
      </c>
      <c r="H83" s="15">
        <v>3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38"/>
      <c r="V83" s="138"/>
      <c r="W83" s="138"/>
      <c r="X83" s="138"/>
      <c r="Y83" s="138"/>
      <c r="Z83" s="138"/>
      <c r="AA83" s="138"/>
      <c r="AB83" s="138"/>
    </row>
    <row r="84" spans="1:28" s="137" customFormat="1" ht="15" customHeight="1">
      <c r="A84" s="140" t="s">
        <v>157</v>
      </c>
      <c r="B84" s="68" t="s">
        <v>158</v>
      </c>
      <c r="C84" s="15">
        <v>15</v>
      </c>
      <c r="D84" s="16">
        <v>18</v>
      </c>
      <c r="E84" s="16">
        <v>14</v>
      </c>
      <c r="F84" s="17">
        <f t="shared" si="1"/>
        <v>15.666666666666666</v>
      </c>
      <c r="G84" s="15" t="s">
        <v>9</v>
      </c>
      <c r="H84" s="15">
        <v>4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38"/>
      <c r="V84" s="138"/>
      <c r="W84" s="138"/>
      <c r="X84" s="138"/>
      <c r="Y84" s="138"/>
      <c r="Z84" s="138"/>
      <c r="AA84" s="138"/>
      <c r="AB84" s="138"/>
    </row>
    <row r="85" spans="1:28" s="137" customFormat="1" ht="15" customHeight="1">
      <c r="A85" s="139" t="s">
        <v>159</v>
      </c>
      <c r="B85" s="68" t="s">
        <v>160</v>
      </c>
      <c r="C85" s="15">
        <v>202</v>
      </c>
      <c r="D85" s="16">
        <v>202</v>
      </c>
      <c r="E85" s="16">
        <v>245</v>
      </c>
      <c r="F85" s="17">
        <f t="shared" si="1"/>
        <v>216.33333333333334</v>
      </c>
      <c r="G85" s="15" t="s">
        <v>9</v>
      </c>
      <c r="H85" s="15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38"/>
      <c r="V85" s="138"/>
      <c r="W85" s="138"/>
      <c r="X85" s="138"/>
      <c r="Y85" s="138"/>
      <c r="Z85" s="138"/>
      <c r="AA85" s="138"/>
      <c r="AB85" s="138"/>
    </row>
    <row r="86" spans="1:28" s="137" customFormat="1" ht="15" customHeight="1">
      <c r="A86" s="144" t="s">
        <v>161</v>
      </c>
      <c r="B86" s="68" t="s">
        <v>162</v>
      </c>
      <c r="C86" s="15">
        <v>7</v>
      </c>
      <c r="D86" s="16">
        <v>24</v>
      </c>
      <c r="E86" s="16">
        <v>4</v>
      </c>
      <c r="F86" s="17">
        <f t="shared" si="1"/>
        <v>11.666666666666666</v>
      </c>
      <c r="G86" s="15" t="s">
        <v>9</v>
      </c>
      <c r="H86" s="15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38"/>
      <c r="V86" s="138"/>
      <c r="W86" s="138"/>
      <c r="X86" s="138"/>
      <c r="Y86" s="138"/>
      <c r="Z86" s="138"/>
      <c r="AA86" s="138"/>
      <c r="AB86" s="138"/>
    </row>
    <row r="87" spans="1:28" s="137" customFormat="1">
      <c r="A87" s="139" t="s">
        <v>163</v>
      </c>
      <c r="B87" s="68" t="s">
        <v>164</v>
      </c>
      <c r="C87" s="15">
        <v>103</v>
      </c>
      <c r="D87" s="16">
        <v>128</v>
      </c>
      <c r="E87" s="16">
        <v>98</v>
      </c>
      <c r="F87" s="17">
        <f t="shared" si="1"/>
        <v>109.66666666666667</v>
      </c>
      <c r="G87" s="15" t="s">
        <v>9</v>
      </c>
      <c r="H87" s="15"/>
      <c r="I87" s="18"/>
      <c r="J87" s="18"/>
      <c r="K87" s="29"/>
      <c r="L87" s="29"/>
      <c r="M87" s="29"/>
      <c r="N87" s="29"/>
      <c r="O87" s="29"/>
      <c r="P87" s="29"/>
      <c r="Q87" s="29"/>
      <c r="R87" s="29"/>
      <c r="S87" s="29"/>
      <c r="T87" s="28"/>
      <c r="U87" s="138"/>
      <c r="V87" s="138"/>
      <c r="W87" s="138"/>
      <c r="X87" s="138"/>
      <c r="Y87" s="138"/>
      <c r="Z87" s="138"/>
      <c r="AA87" s="138"/>
      <c r="AB87" s="138"/>
    </row>
    <row r="88" spans="1:28" s="137" customFormat="1" ht="15" customHeight="1">
      <c r="A88" s="139" t="s">
        <v>165</v>
      </c>
      <c r="B88" s="68" t="s">
        <v>166</v>
      </c>
      <c r="C88" s="15">
        <v>9</v>
      </c>
      <c r="D88" s="16">
        <v>14</v>
      </c>
      <c r="E88" s="16">
        <v>9</v>
      </c>
      <c r="F88" s="17">
        <f t="shared" si="1"/>
        <v>10.666666666666666</v>
      </c>
      <c r="G88" s="15" t="s">
        <v>9</v>
      </c>
      <c r="H88" s="15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38"/>
      <c r="V88" s="138"/>
      <c r="W88" s="138"/>
      <c r="X88" s="138"/>
      <c r="Y88" s="138"/>
      <c r="Z88" s="138"/>
      <c r="AA88" s="138"/>
      <c r="AB88" s="138"/>
    </row>
    <row r="89" spans="1:28" s="137" customFormat="1" ht="15" customHeight="1">
      <c r="A89" s="139" t="s">
        <v>167</v>
      </c>
      <c r="B89" s="68" t="s">
        <v>168</v>
      </c>
      <c r="C89" s="15">
        <v>83</v>
      </c>
      <c r="D89" s="16">
        <v>90</v>
      </c>
      <c r="E89" s="16">
        <v>84</v>
      </c>
      <c r="F89" s="17">
        <f t="shared" si="1"/>
        <v>85.666666666666671</v>
      </c>
      <c r="G89" s="15" t="s">
        <v>9</v>
      </c>
      <c r="H89" s="15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38"/>
      <c r="V89" s="138"/>
      <c r="W89" s="138"/>
      <c r="X89" s="138"/>
      <c r="Y89" s="138"/>
      <c r="Z89" s="138"/>
      <c r="AA89" s="138"/>
      <c r="AB89" s="138"/>
    </row>
    <row r="90" spans="1:28" s="137" customFormat="1" ht="15" customHeight="1">
      <c r="A90" s="139" t="s">
        <v>169</v>
      </c>
      <c r="B90" s="68" t="s">
        <v>170</v>
      </c>
      <c r="C90" s="15">
        <v>31</v>
      </c>
      <c r="D90" s="16">
        <v>25</v>
      </c>
      <c r="E90" s="16">
        <v>30</v>
      </c>
      <c r="F90" s="17">
        <f t="shared" si="1"/>
        <v>28.666666666666668</v>
      </c>
      <c r="G90" s="15" t="s">
        <v>9</v>
      </c>
      <c r="H90" s="15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38"/>
      <c r="V90" s="138"/>
      <c r="W90" s="138"/>
      <c r="X90" s="138"/>
      <c r="Y90" s="138"/>
      <c r="Z90" s="138"/>
      <c r="AA90" s="138"/>
      <c r="AB90" s="138"/>
    </row>
    <row r="91" spans="1:28" s="137" customFormat="1" ht="15" customHeight="1">
      <c r="A91" s="139" t="s">
        <v>171</v>
      </c>
      <c r="B91" s="68" t="s">
        <v>172</v>
      </c>
      <c r="C91" s="15">
        <v>122</v>
      </c>
      <c r="D91" s="16">
        <v>127</v>
      </c>
      <c r="E91" s="16">
        <v>103</v>
      </c>
      <c r="F91" s="17">
        <f t="shared" si="1"/>
        <v>117.33333333333333</v>
      </c>
      <c r="G91" s="15" t="s">
        <v>9</v>
      </c>
      <c r="H91" s="15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38"/>
      <c r="V91" s="138"/>
      <c r="W91" s="138"/>
      <c r="X91" s="138"/>
      <c r="Y91" s="138"/>
      <c r="Z91" s="138"/>
      <c r="AA91" s="138"/>
      <c r="AB91" s="138"/>
    </row>
    <row r="92" spans="1:28" s="137" customFormat="1" ht="15" customHeight="1">
      <c r="A92" s="139" t="s">
        <v>173</v>
      </c>
      <c r="B92" s="68" t="s">
        <v>174</v>
      </c>
      <c r="C92" s="15">
        <v>344</v>
      </c>
      <c r="D92" s="16">
        <v>326</v>
      </c>
      <c r="E92" s="16">
        <v>314</v>
      </c>
      <c r="F92" s="17">
        <f t="shared" si="1"/>
        <v>328</v>
      </c>
      <c r="G92" s="15" t="s">
        <v>9</v>
      </c>
      <c r="H92" s="15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38"/>
      <c r="V92" s="138"/>
      <c r="W92" s="138"/>
      <c r="X92" s="138"/>
      <c r="Y92" s="138"/>
      <c r="Z92" s="138"/>
      <c r="AA92" s="138"/>
      <c r="AB92" s="138"/>
    </row>
    <row r="93" spans="1:28" s="137" customFormat="1" ht="15" customHeight="1">
      <c r="A93" s="139" t="s">
        <v>175</v>
      </c>
      <c r="B93" s="68" t="s">
        <v>176</v>
      </c>
      <c r="C93" s="15">
        <v>112</v>
      </c>
      <c r="D93" s="16">
        <v>101</v>
      </c>
      <c r="E93" s="16">
        <v>76</v>
      </c>
      <c r="F93" s="17">
        <f t="shared" si="1"/>
        <v>96.333333333333329</v>
      </c>
      <c r="G93" s="15" t="s">
        <v>9</v>
      </c>
      <c r="H93" s="15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38"/>
      <c r="V93" s="138"/>
      <c r="W93" s="138"/>
      <c r="X93" s="138"/>
      <c r="Y93" s="138"/>
      <c r="Z93" s="138"/>
      <c r="AA93" s="138"/>
      <c r="AB93" s="138"/>
    </row>
    <row r="94" spans="1:28" s="137" customFormat="1" ht="15" customHeight="1">
      <c r="A94" s="139" t="s">
        <v>177</v>
      </c>
      <c r="B94" s="68" t="s">
        <v>178</v>
      </c>
      <c r="C94" s="15">
        <v>55</v>
      </c>
      <c r="D94" s="16">
        <v>43</v>
      </c>
      <c r="E94" s="16">
        <v>38</v>
      </c>
      <c r="F94" s="17">
        <f t="shared" si="1"/>
        <v>45.333333333333336</v>
      </c>
      <c r="G94" s="15" t="s">
        <v>9</v>
      </c>
      <c r="H94" s="15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38"/>
      <c r="V94" s="138"/>
      <c r="W94" s="138"/>
      <c r="X94" s="138"/>
      <c r="Y94" s="138"/>
      <c r="Z94" s="138"/>
      <c r="AA94" s="138"/>
      <c r="AB94" s="138"/>
    </row>
    <row r="95" spans="1:28" s="137" customFormat="1" ht="15" customHeight="1">
      <c r="A95" s="145" t="s">
        <v>179</v>
      </c>
      <c r="B95" s="69" t="s">
        <v>180</v>
      </c>
      <c r="C95" s="21">
        <v>6</v>
      </c>
      <c r="D95" s="22">
        <v>6</v>
      </c>
      <c r="E95" s="22">
        <v>2</v>
      </c>
      <c r="F95" s="23">
        <f t="shared" si="1"/>
        <v>4.666666666666667</v>
      </c>
      <c r="G95" s="21" t="s">
        <v>14</v>
      </c>
      <c r="H95" s="21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1:28" s="137" customFormat="1" ht="15" customHeight="1">
      <c r="A96" s="142" t="s">
        <v>181</v>
      </c>
      <c r="B96" s="69" t="s">
        <v>182</v>
      </c>
      <c r="C96" s="21">
        <v>4</v>
      </c>
      <c r="D96" s="22">
        <v>8</v>
      </c>
      <c r="E96" s="22">
        <v>1</v>
      </c>
      <c r="F96" s="23">
        <f t="shared" si="1"/>
        <v>4.333333333333333</v>
      </c>
      <c r="G96" s="21" t="s">
        <v>14</v>
      </c>
      <c r="H96" s="21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1:28" s="137" customFormat="1" ht="15" customHeight="1">
      <c r="A97" s="136" t="s">
        <v>183</v>
      </c>
      <c r="B97" s="69" t="s">
        <v>184</v>
      </c>
      <c r="C97" s="21">
        <v>2</v>
      </c>
      <c r="D97" s="22">
        <v>6</v>
      </c>
      <c r="E97" s="22">
        <v>9</v>
      </c>
      <c r="F97" s="23">
        <f t="shared" si="1"/>
        <v>5.666666666666667</v>
      </c>
      <c r="G97" s="21" t="s">
        <v>9</v>
      </c>
      <c r="H97" s="21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1:28" s="137" customFormat="1" ht="15" customHeight="1">
      <c r="A98" s="139" t="s">
        <v>185</v>
      </c>
      <c r="B98" s="68" t="s">
        <v>186</v>
      </c>
      <c r="C98" s="15">
        <v>183</v>
      </c>
      <c r="D98" s="16">
        <v>200</v>
      </c>
      <c r="E98" s="16">
        <v>158</v>
      </c>
      <c r="F98" s="17">
        <f t="shared" si="1"/>
        <v>180.33333333333334</v>
      </c>
      <c r="G98" s="15" t="s">
        <v>9</v>
      </c>
      <c r="H98" s="15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38"/>
      <c r="V98" s="138"/>
      <c r="W98" s="138"/>
      <c r="X98" s="138"/>
      <c r="Y98" s="138"/>
      <c r="Z98" s="138"/>
      <c r="AA98" s="138"/>
      <c r="AB98" s="138"/>
    </row>
    <row r="99" spans="1:28" s="137" customFormat="1" ht="15" customHeight="1">
      <c r="A99" s="139" t="s">
        <v>187</v>
      </c>
      <c r="B99" s="68" t="s">
        <v>188</v>
      </c>
      <c r="C99" s="15">
        <v>212</v>
      </c>
      <c r="D99" s="16">
        <v>235</v>
      </c>
      <c r="E99" s="16">
        <v>235</v>
      </c>
      <c r="F99" s="17">
        <f t="shared" si="1"/>
        <v>227.33333333333334</v>
      </c>
      <c r="G99" s="15" t="s">
        <v>9</v>
      </c>
      <c r="H99" s="15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38"/>
      <c r="V99" s="138"/>
      <c r="W99" s="138"/>
      <c r="X99" s="138"/>
      <c r="Y99" s="138"/>
      <c r="Z99" s="138"/>
      <c r="AA99" s="138"/>
      <c r="AB99" s="138"/>
    </row>
    <row r="100" spans="1:28" s="137" customFormat="1" ht="15" customHeight="1">
      <c r="A100" s="139" t="s">
        <v>189</v>
      </c>
      <c r="B100" s="68" t="s">
        <v>190</v>
      </c>
      <c r="C100" s="15">
        <v>101</v>
      </c>
      <c r="D100" s="16">
        <v>108</v>
      </c>
      <c r="E100" s="16">
        <v>108</v>
      </c>
      <c r="F100" s="17">
        <f t="shared" si="1"/>
        <v>105.66666666666667</v>
      </c>
      <c r="G100" s="15" t="s">
        <v>9</v>
      </c>
      <c r="H100" s="15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38"/>
      <c r="V100" s="138"/>
      <c r="W100" s="138"/>
      <c r="X100" s="138"/>
      <c r="Y100" s="138"/>
      <c r="Z100" s="138"/>
      <c r="AA100" s="138"/>
      <c r="AB100" s="138"/>
    </row>
    <row r="101" spans="1:28" s="138" customFormat="1" ht="15" customHeight="1">
      <c r="A101" s="139" t="s">
        <v>191</v>
      </c>
      <c r="B101" s="68" t="s">
        <v>192</v>
      </c>
      <c r="C101" s="15">
        <v>451</v>
      </c>
      <c r="D101" s="16">
        <v>485</v>
      </c>
      <c r="E101" s="16">
        <v>409</v>
      </c>
      <c r="F101" s="17">
        <f t="shared" si="1"/>
        <v>448.33333333333331</v>
      </c>
      <c r="G101" s="15" t="s">
        <v>9</v>
      </c>
      <c r="H101" s="15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8" s="138" customFormat="1" ht="15" customHeight="1">
      <c r="A102" s="139" t="s">
        <v>193</v>
      </c>
      <c r="B102" s="68" t="s">
        <v>194</v>
      </c>
      <c r="C102" s="15">
        <v>69</v>
      </c>
      <c r="D102" s="16">
        <v>55</v>
      </c>
      <c r="E102" s="16">
        <v>0</v>
      </c>
      <c r="F102" s="17">
        <f t="shared" si="1"/>
        <v>41.333333333333336</v>
      </c>
      <c r="G102" s="15" t="s">
        <v>9</v>
      </c>
      <c r="H102" s="15">
        <v>4</v>
      </c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8" s="138" customFormat="1" ht="15" customHeight="1">
      <c r="A103" s="139" t="s">
        <v>195</v>
      </c>
      <c r="B103" s="68" t="s">
        <v>196</v>
      </c>
      <c r="C103" s="15">
        <v>195</v>
      </c>
      <c r="D103" s="16">
        <v>187</v>
      </c>
      <c r="E103" s="16">
        <v>179</v>
      </c>
      <c r="F103" s="17">
        <f t="shared" si="1"/>
        <v>187</v>
      </c>
      <c r="G103" s="15" t="s">
        <v>9</v>
      </c>
      <c r="H103" s="15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8" s="138" customFormat="1" ht="15" customHeight="1">
      <c r="A104" s="140" t="s">
        <v>197</v>
      </c>
      <c r="B104" s="68" t="s">
        <v>198</v>
      </c>
      <c r="C104" s="15">
        <v>18</v>
      </c>
      <c r="D104" s="16">
        <v>22</v>
      </c>
      <c r="E104" s="16">
        <v>17</v>
      </c>
      <c r="F104" s="17">
        <f t="shared" si="1"/>
        <v>19</v>
      </c>
      <c r="G104" s="15" t="s">
        <v>9</v>
      </c>
      <c r="H104" s="15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8" s="138" customFormat="1" ht="15" customHeight="1">
      <c r="A105" s="139" t="s">
        <v>199</v>
      </c>
      <c r="B105" s="68" t="s">
        <v>200</v>
      </c>
      <c r="C105" s="15">
        <v>23</v>
      </c>
      <c r="D105" s="16">
        <v>23</v>
      </c>
      <c r="E105" s="16">
        <v>22</v>
      </c>
      <c r="F105" s="17">
        <f t="shared" si="1"/>
        <v>22.666666666666668</v>
      </c>
      <c r="G105" s="15" t="s">
        <v>9</v>
      </c>
      <c r="H105" s="15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8" s="138" customFormat="1" ht="15" customHeight="1">
      <c r="A106" s="145" t="s">
        <v>201</v>
      </c>
      <c r="B106" s="69" t="s">
        <v>202</v>
      </c>
      <c r="C106" s="21">
        <v>1</v>
      </c>
      <c r="D106" s="22">
        <v>8</v>
      </c>
      <c r="E106" s="22">
        <v>4</v>
      </c>
      <c r="F106" s="23">
        <f t="shared" si="1"/>
        <v>4.333333333333333</v>
      </c>
      <c r="G106" s="21" t="s">
        <v>14</v>
      </c>
      <c r="H106" s="21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137"/>
      <c r="V106" s="137"/>
      <c r="W106" s="137"/>
      <c r="X106" s="137"/>
      <c r="Y106" s="137"/>
      <c r="Z106" s="137"/>
      <c r="AA106" s="137"/>
    </row>
    <row r="107" spans="1:28" s="138" customFormat="1" ht="15" customHeight="1">
      <c r="A107" s="141" t="s">
        <v>203</v>
      </c>
      <c r="B107" s="69" t="s">
        <v>204</v>
      </c>
      <c r="C107" s="21">
        <v>2</v>
      </c>
      <c r="D107" s="22">
        <v>10</v>
      </c>
      <c r="E107" s="22">
        <v>8</v>
      </c>
      <c r="F107" s="23">
        <f t="shared" si="1"/>
        <v>6.666666666666667</v>
      </c>
      <c r="G107" s="21" t="s">
        <v>14</v>
      </c>
      <c r="H107" s="21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137"/>
      <c r="V107" s="137"/>
      <c r="W107" s="137"/>
      <c r="X107" s="137"/>
      <c r="Y107" s="137"/>
      <c r="Z107" s="137"/>
      <c r="AA107" s="137"/>
    </row>
    <row r="108" spans="1:28" s="138" customFormat="1" ht="15" customHeight="1">
      <c r="A108" s="141" t="s">
        <v>205</v>
      </c>
      <c r="B108" s="69" t="s">
        <v>206</v>
      </c>
      <c r="C108" s="21">
        <v>9</v>
      </c>
      <c r="D108" s="22">
        <v>8</v>
      </c>
      <c r="E108" s="22">
        <v>5</v>
      </c>
      <c r="F108" s="23">
        <f t="shared" si="1"/>
        <v>7.333333333333333</v>
      </c>
      <c r="G108" s="21" t="s">
        <v>14</v>
      </c>
      <c r="H108" s="21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137"/>
      <c r="V108" s="137"/>
      <c r="W108" s="137"/>
      <c r="X108" s="137"/>
      <c r="Y108" s="137"/>
      <c r="Z108" s="137"/>
      <c r="AA108" s="137"/>
      <c r="AB108" s="137"/>
    </row>
    <row r="109" spans="1:28" s="138" customFormat="1" ht="15" customHeight="1">
      <c r="A109" s="139" t="s">
        <v>207</v>
      </c>
      <c r="B109" s="68" t="s">
        <v>208</v>
      </c>
      <c r="C109" s="15">
        <v>660</v>
      </c>
      <c r="D109" s="16">
        <v>646</v>
      </c>
      <c r="E109" s="16">
        <v>623</v>
      </c>
      <c r="F109" s="17">
        <f t="shared" si="1"/>
        <v>643</v>
      </c>
      <c r="G109" s="15" t="s">
        <v>9</v>
      </c>
      <c r="H109" s="15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28" s="138" customFormat="1" ht="15" customHeight="1">
      <c r="A110" s="32" t="s">
        <v>209</v>
      </c>
      <c r="B110" s="32" t="s">
        <v>210</v>
      </c>
      <c r="C110" s="22">
        <v>0</v>
      </c>
      <c r="D110" s="22">
        <v>0</v>
      </c>
      <c r="E110" s="22">
        <v>1</v>
      </c>
      <c r="F110" s="23">
        <f t="shared" si="1"/>
        <v>0.33333333333333331</v>
      </c>
      <c r="G110" s="21" t="s">
        <v>9</v>
      </c>
      <c r="H110" s="21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137"/>
      <c r="V110" s="137"/>
      <c r="W110" s="137"/>
      <c r="X110" s="137"/>
      <c r="Y110" s="137"/>
      <c r="Z110" s="137"/>
      <c r="AA110" s="137"/>
    </row>
    <row r="111" spans="1:28" s="138" customFormat="1" ht="15" customHeight="1">
      <c r="A111" s="136" t="s">
        <v>211</v>
      </c>
      <c r="B111" s="69" t="s">
        <v>212</v>
      </c>
      <c r="C111" s="21">
        <v>5</v>
      </c>
      <c r="D111" s="22">
        <v>7</v>
      </c>
      <c r="E111" s="22">
        <v>7</v>
      </c>
      <c r="F111" s="23">
        <f t="shared" si="1"/>
        <v>6.333333333333333</v>
      </c>
      <c r="G111" s="21" t="s">
        <v>9</v>
      </c>
      <c r="H111" s="21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137"/>
      <c r="V111" s="137"/>
      <c r="W111" s="137"/>
      <c r="X111" s="137"/>
      <c r="Y111" s="137"/>
      <c r="Z111" s="137"/>
      <c r="AA111" s="137"/>
    </row>
    <row r="112" spans="1:28" s="138" customFormat="1" ht="15" customHeight="1">
      <c r="A112" s="140" t="s">
        <v>213</v>
      </c>
      <c r="B112" s="68" t="s">
        <v>214</v>
      </c>
      <c r="C112" s="15">
        <v>21</v>
      </c>
      <c r="D112" s="16">
        <v>13</v>
      </c>
      <c r="E112" s="16">
        <v>21</v>
      </c>
      <c r="F112" s="17">
        <f t="shared" si="1"/>
        <v>18.333333333333332</v>
      </c>
      <c r="G112" s="15" t="s">
        <v>9</v>
      </c>
      <c r="H112" s="15">
        <v>4</v>
      </c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1:28" s="138" customFormat="1" ht="15" customHeight="1">
      <c r="A113" s="139" t="s">
        <v>215</v>
      </c>
      <c r="B113" s="68" t="s">
        <v>216</v>
      </c>
      <c r="C113" s="15">
        <v>102</v>
      </c>
      <c r="D113" s="16">
        <v>100</v>
      </c>
      <c r="E113" s="16">
        <v>67</v>
      </c>
      <c r="F113" s="17">
        <f t="shared" si="1"/>
        <v>89.666666666666671</v>
      </c>
      <c r="G113" s="15" t="s">
        <v>9</v>
      </c>
      <c r="H113" s="15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28" s="138" customFormat="1" ht="15" customHeight="1">
      <c r="A114" s="139" t="s">
        <v>217</v>
      </c>
      <c r="B114" s="68" t="s">
        <v>218</v>
      </c>
      <c r="C114" s="15">
        <v>38</v>
      </c>
      <c r="D114" s="16">
        <v>25</v>
      </c>
      <c r="E114" s="16">
        <v>28</v>
      </c>
      <c r="F114" s="17">
        <f t="shared" si="1"/>
        <v>30.333333333333332</v>
      </c>
      <c r="G114" s="15" t="s">
        <v>9</v>
      </c>
      <c r="H114" s="15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1:28" s="138" customFormat="1" ht="15" customHeight="1">
      <c r="A115" s="139" t="s">
        <v>219</v>
      </c>
      <c r="B115" s="68" t="s">
        <v>220</v>
      </c>
      <c r="C115" s="15">
        <v>67</v>
      </c>
      <c r="D115" s="16">
        <v>75</v>
      </c>
      <c r="E115" s="16">
        <v>67</v>
      </c>
      <c r="F115" s="17">
        <f t="shared" si="1"/>
        <v>69.666666666666671</v>
      </c>
      <c r="G115" s="15" t="s">
        <v>9</v>
      </c>
      <c r="H115" s="15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1:28" s="138" customFormat="1" ht="15" customHeight="1">
      <c r="A116" s="139" t="s">
        <v>221</v>
      </c>
      <c r="B116" s="68" t="s">
        <v>222</v>
      </c>
      <c r="C116" s="15">
        <v>56</v>
      </c>
      <c r="D116" s="16">
        <v>28</v>
      </c>
      <c r="E116" s="16">
        <v>37</v>
      </c>
      <c r="F116" s="17">
        <f t="shared" si="1"/>
        <v>40.333333333333336</v>
      </c>
      <c r="G116" s="15" t="s">
        <v>9</v>
      </c>
      <c r="H116" s="15">
        <v>3</v>
      </c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1:28" s="138" customFormat="1" ht="15" customHeight="1">
      <c r="A117" s="139" t="s">
        <v>223</v>
      </c>
      <c r="B117" s="68" t="s">
        <v>224</v>
      </c>
      <c r="C117" s="15">
        <v>66</v>
      </c>
      <c r="D117" s="16">
        <v>56</v>
      </c>
      <c r="E117" s="16">
        <v>51</v>
      </c>
      <c r="F117" s="17">
        <f t="shared" si="1"/>
        <v>57.666666666666664</v>
      </c>
      <c r="G117" s="15" t="s">
        <v>9</v>
      </c>
      <c r="H117" s="15">
        <v>1</v>
      </c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8" s="138" customFormat="1" ht="15" customHeight="1">
      <c r="A118" s="139" t="s">
        <v>225</v>
      </c>
      <c r="B118" s="68" t="s">
        <v>226</v>
      </c>
      <c r="C118" s="15">
        <v>70</v>
      </c>
      <c r="D118" s="16">
        <v>79</v>
      </c>
      <c r="E118" s="16">
        <v>56</v>
      </c>
      <c r="F118" s="17">
        <f t="shared" si="1"/>
        <v>68.333333333333329</v>
      </c>
      <c r="G118" s="15" t="s">
        <v>9</v>
      </c>
      <c r="H118" s="15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1:28" s="138" customFormat="1" ht="15" customHeight="1">
      <c r="A119" s="139" t="s">
        <v>227</v>
      </c>
      <c r="B119" s="68" t="s">
        <v>228</v>
      </c>
      <c r="C119" s="15">
        <v>398</v>
      </c>
      <c r="D119" s="16">
        <v>421</v>
      </c>
      <c r="E119" s="16">
        <v>425</v>
      </c>
      <c r="F119" s="17">
        <f t="shared" si="1"/>
        <v>414.66666666666669</v>
      </c>
      <c r="G119" s="15" t="s">
        <v>9</v>
      </c>
      <c r="H119" s="15">
        <v>1</v>
      </c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28" s="138" customFormat="1" ht="15" customHeight="1">
      <c r="A120" s="136" t="s">
        <v>229</v>
      </c>
      <c r="B120" s="69" t="s">
        <v>230</v>
      </c>
      <c r="C120" s="21">
        <v>5</v>
      </c>
      <c r="D120" s="22">
        <v>6</v>
      </c>
      <c r="E120" s="22">
        <v>9</v>
      </c>
      <c r="F120" s="23">
        <f t="shared" si="1"/>
        <v>6.666666666666667</v>
      </c>
      <c r="G120" s="21" t="s">
        <v>9</v>
      </c>
      <c r="H120" s="21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137"/>
      <c r="V120" s="137"/>
      <c r="W120" s="137"/>
      <c r="X120" s="137"/>
      <c r="Y120" s="137"/>
      <c r="Z120" s="137"/>
      <c r="AA120" s="137"/>
      <c r="AB120" s="137"/>
    </row>
    <row r="121" spans="1:28" s="138" customFormat="1" ht="15" customHeight="1">
      <c r="A121" s="139" t="s">
        <v>231</v>
      </c>
      <c r="B121" s="68" t="s">
        <v>232</v>
      </c>
      <c r="C121" s="15">
        <v>25</v>
      </c>
      <c r="D121" s="16">
        <v>48</v>
      </c>
      <c r="E121" s="16">
        <v>32</v>
      </c>
      <c r="F121" s="17">
        <f t="shared" si="1"/>
        <v>35</v>
      </c>
      <c r="G121" s="15" t="s">
        <v>9</v>
      </c>
      <c r="H121" s="15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28" s="138" customFormat="1" ht="15" customHeight="1">
      <c r="A122" s="144" t="s">
        <v>233</v>
      </c>
      <c r="B122" s="68" t="s">
        <v>234</v>
      </c>
      <c r="C122" s="15">
        <v>51</v>
      </c>
      <c r="D122" s="16">
        <v>22</v>
      </c>
      <c r="E122" s="16">
        <v>20</v>
      </c>
      <c r="F122" s="17">
        <f t="shared" si="1"/>
        <v>31</v>
      </c>
      <c r="G122" s="15" t="s">
        <v>9</v>
      </c>
      <c r="H122" s="15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1:28" s="138" customFormat="1" ht="15" customHeight="1">
      <c r="A123" s="139" t="s">
        <v>235</v>
      </c>
      <c r="B123" s="68" t="s">
        <v>236</v>
      </c>
      <c r="C123" s="15">
        <v>310</v>
      </c>
      <c r="D123" s="16">
        <v>316</v>
      </c>
      <c r="E123" s="16">
        <v>300</v>
      </c>
      <c r="F123" s="17">
        <f t="shared" si="1"/>
        <v>308.66666666666669</v>
      </c>
      <c r="G123" s="15" t="s">
        <v>9</v>
      </c>
      <c r="H123" s="15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28" s="138" customFormat="1" ht="15" customHeight="1">
      <c r="A124" s="139" t="s">
        <v>237</v>
      </c>
      <c r="B124" s="68" t="s">
        <v>238</v>
      </c>
      <c r="C124" s="15">
        <v>56</v>
      </c>
      <c r="D124" s="16">
        <v>69</v>
      </c>
      <c r="E124" s="16">
        <v>70</v>
      </c>
      <c r="F124" s="17">
        <f t="shared" si="1"/>
        <v>65</v>
      </c>
      <c r="G124" s="15" t="s">
        <v>9</v>
      </c>
      <c r="H124" s="15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1:28" s="138" customFormat="1" ht="15" customHeight="1">
      <c r="A125" s="136" t="s">
        <v>239</v>
      </c>
      <c r="B125" s="69" t="s">
        <v>240</v>
      </c>
      <c r="C125" s="21">
        <v>3</v>
      </c>
      <c r="D125" s="22">
        <v>7</v>
      </c>
      <c r="E125" s="22">
        <v>4</v>
      </c>
      <c r="F125" s="23">
        <f t="shared" si="1"/>
        <v>4.666666666666667</v>
      </c>
      <c r="G125" s="21" t="s">
        <v>9</v>
      </c>
      <c r="H125" s="21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137"/>
      <c r="V125" s="137"/>
      <c r="W125" s="137"/>
      <c r="X125" s="137"/>
      <c r="Y125" s="137"/>
      <c r="Z125" s="137"/>
      <c r="AA125" s="137"/>
    </row>
    <row r="126" spans="1:28" s="138" customFormat="1" ht="15" customHeight="1">
      <c r="A126" s="139" t="s">
        <v>241</v>
      </c>
      <c r="B126" s="68" t="s">
        <v>242</v>
      </c>
      <c r="C126" s="15">
        <v>427</v>
      </c>
      <c r="D126" s="16">
        <v>407</v>
      </c>
      <c r="E126" s="16">
        <v>422</v>
      </c>
      <c r="F126" s="17">
        <f t="shared" si="1"/>
        <v>418.66666666666669</v>
      </c>
      <c r="G126" s="15" t="s">
        <v>9</v>
      </c>
      <c r="H126" s="15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8" s="138" customFormat="1" ht="15" customHeight="1">
      <c r="A127" s="139" t="s">
        <v>243</v>
      </c>
      <c r="B127" s="68" t="s">
        <v>244</v>
      </c>
      <c r="C127" s="15">
        <v>155</v>
      </c>
      <c r="D127" s="16">
        <v>147</v>
      </c>
      <c r="E127" s="16">
        <v>136</v>
      </c>
      <c r="F127" s="17">
        <f t="shared" si="1"/>
        <v>146</v>
      </c>
      <c r="G127" s="15" t="s">
        <v>9</v>
      </c>
      <c r="H127" s="15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1:28" s="138" customFormat="1" ht="15" customHeight="1">
      <c r="A128" s="139" t="s">
        <v>245</v>
      </c>
      <c r="B128" s="68" t="s">
        <v>246</v>
      </c>
      <c r="C128" s="15">
        <v>145</v>
      </c>
      <c r="D128" s="16">
        <v>135</v>
      </c>
      <c r="E128" s="16">
        <v>123</v>
      </c>
      <c r="F128" s="17">
        <f t="shared" si="1"/>
        <v>134.33333333333334</v>
      </c>
      <c r="G128" s="15" t="s">
        <v>9</v>
      </c>
      <c r="H128" s="15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1:28" s="138" customFormat="1" ht="15" customHeight="1">
      <c r="A129" s="139" t="s">
        <v>247</v>
      </c>
      <c r="B129" s="68" t="s">
        <v>248</v>
      </c>
      <c r="C129" s="15">
        <v>10</v>
      </c>
      <c r="D129" s="16">
        <v>13</v>
      </c>
      <c r="E129" s="16">
        <v>12</v>
      </c>
      <c r="F129" s="17">
        <f t="shared" si="1"/>
        <v>11.666666666666666</v>
      </c>
      <c r="G129" s="15" t="s">
        <v>9</v>
      </c>
      <c r="H129" s="15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1:28" s="138" customFormat="1" ht="15" customHeight="1">
      <c r="A130" s="139" t="s">
        <v>249</v>
      </c>
      <c r="B130" s="68" t="s">
        <v>250</v>
      </c>
      <c r="C130" s="15">
        <v>31</v>
      </c>
      <c r="D130" s="16">
        <v>30</v>
      </c>
      <c r="E130" s="16">
        <v>2</v>
      </c>
      <c r="F130" s="17">
        <f t="shared" si="1"/>
        <v>21</v>
      </c>
      <c r="G130" s="15" t="s">
        <v>9</v>
      </c>
      <c r="H130" s="15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1:28" s="138" customFormat="1" ht="15" customHeight="1">
      <c r="A131" s="139" t="s">
        <v>251</v>
      </c>
      <c r="B131" s="68" t="s">
        <v>252</v>
      </c>
      <c r="C131" s="15">
        <v>98</v>
      </c>
      <c r="D131" s="16">
        <v>84</v>
      </c>
      <c r="E131" s="16">
        <v>90</v>
      </c>
      <c r="F131" s="17">
        <f t="shared" si="1"/>
        <v>90.666666666666671</v>
      </c>
      <c r="G131" s="15" t="s">
        <v>9</v>
      </c>
      <c r="H131" s="16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</row>
    <row r="132" spans="1:28" s="138" customFormat="1" ht="15" customHeight="1">
      <c r="A132" s="139" t="s">
        <v>253</v>
      </c>
      <c r="B132" s="68" t="s">
        <v>254</v>
      </c>
      <c r="C132" s="15">
        <v>27</v>
      </c>
      <c r="D132" s="16">
        <v>24</v>
      </c>
      <c r="E132" s="16">
        <v>36</v>
      </c>
      <c r="F132" s="17">
        <f t="shared" si="1"/>
        <v>29</v>
      </c>
      <c r="G132" s="15" t="s">
        <v>9</v>
      </c>
      <c r="H132" s="15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28" s="138" customFormat="1" ht="15" customHeight="1">
      <c r="A133" s="139" t="s">
        <v>255</v>
      </c>
      <c r="B133" s="68" t="s">
        <v>256</v>
      </c>
      <c r="C133" s="15">
        <v>20</v>
      </c>
      <c r="D133" s="16">
        <v>23</v>
      </c>
      <c r="E133" s="16">
        <v>23</v>
      </c>
      <c r="F133" s="17">
        <f t="shared" si="1"/>
        <v>22</v>
      </c>
      <c r="G133" s="15" t="s">
        <v>9</v>
      </c>
      <c r="H133" s="15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1:28" s="138" customFormat="1" ht="15" customHeight="1">
      <c r="A134" s="141" t="s">
        <v>257</v>
      </c>
      <c r="B134" s="69" t="s">
        <v>258</v>
      </c>
      <c r="C134" s="21">
        <v>4</v>
      </c>
      <c r="D134" s="22">
        <v>2</v>
      </c>
      <c r="E134" s="22">
        <v>5</v>
      </c>
      <c r="F134" s="23">
        <f t="shared" si="1"/>
        <v>3.6666666666666665</v>
      </c>
      <c r="G134" s="21" t="s">
        <v>14</v>
      </c>
      <c r="H134" s="21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137"/>
      <c r="V134" s="137"/>
      <c r="W134" s="137"/>
      <c r="X134" s="137"/>
      <c r="Y134" s="137"/>
      <c r="Z134" s="137"/>
      <c r="AA134" s="137"/>
    </row>
    <row r="135" spans="1:28" s="138" customFormat="1" ht="15" customHeight="1">
      <c r="A135" s="139" t="s">
        <v>259</v>
      </c>
      <c r="B135" s="68" t="s">
        <v>260</v>
      </c>
      <c r="C135" s="15">
        <v>216</v>
      </c>
      <c r="D135" s="16">
        <v>232</v>
      </c>
      <c r="E135" s="16">
        <v>286</v>
      </c>
      <c r="F135" s="17">
        <f t="shared" si="1"/>
        <v>244.66666666666666</v>
      </c>
      <c r="G135" s="15" t="s">
        <v>9</v>
      </c>
      <c r="H135" s="15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8" s="138" customFormat="1" ht="15" customHeight="1">
      <c r="A136" s="139" t="s">
        <v>261</v>
      </c>
      <c r="B136" s="68" t="s">
        <v>262</v>
      </c>
      <c r="C136" s="15">
        <v>21</v>
      </c>
      <c r="D136" s="16">
        <v>20</v>
      </c>
      <c r="E136" s="16">
        <v>27</v>
      </c>
      <c r="F136" s="17">
        <f t="shared" si="1"/>
        <v>22.666666666666668</v>
      </c>
      <c r="G136" s="15" t="s">
        <v>9</v>
      </c>
      <c r="H136" s="15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8" s="138" customFormat="1" ht="15" customHeight="1">
      <c r="A137" s="139" t="s">
        <v>263</v>
      </c>
      <c r="B137" s="68" t="s">
        <v>264</v>
      </c>
      <c r="C137" s="15">
        <v>13</v>
      </c>
      <c r="D137" s="16">
        <v>9</v>
      </c>
      <c r="E137" s="16">
        <v>15</v>
      </c>
      <c r="F137" s="17">
        <f t="shared" si="1"/>
        <v>12.333333333333334</v>
      </c>
      <c r="G137" s="15" t="s">
        <v>9</v>
      </c>
      <c r="H137" s="15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1:28" s="138" customFormat="1" ht="15" customHeight="1">
      <c r="A138" s="139" t="s">
        <v>265</v>
      </c>
      <c r="B138" s="68" t="s">
        <v>266</v>
      </c>
      <c r="C138" s="15">
        <v>32</v>
      </c>
      <c r="D138" s="16">
        <v>35</v>
      </c>
      <c r="E138" s="16">
        <v>25</v>
      </c>
      <c r="F138" s="17">
        <f t="shared" ref="F138:F201" si="2">AVERAGE(C138:E138)</f>
        <v>30.666666666666668</v>
      </c>
      <c r="G138" s="15" t="s">
        <v>9</v>
      </c>
      <c r="H138" s="15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1:28" s="138" customFormat="1" ht="15" customHeight="1">
      <c r="A139" s="139" t="s">
        <v>267</v>
      </c>
      <c r="B139" s="68" t="s">
        <v>268</v>
      </c>
      <c r="C139" s="15">
        <v>124</v>
      </c>
      <c r="D139" s="16">
        <v>144</v>
      </c>
      <c r="E139" s="16">
        <v>119</v>
      </c>
      <c r="F139" s="17">
        <f t="shared" si="2"/>
        <v>129</v>
      </c>
      <c r="G139" s="15" t="s">
        <v>9</v>
      </c>
      <c r="H139" s="15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28" s="138" customFormat="1" ht="15" customHeight="1">
      <c r="A140" s="145" t="s">
        <v>269</v>
      </c>
      <c r="B140" s="69" t="s">
        <v>270</v>
      </c>
      <c r="C140" s="21">
        <v>6</v>
      </c>
      <c r="D140" s="22">
        <v>7</v>
      </c>
      <c r="E140" s="22">
        <v>7</v>
      </c>
      <c r="F140" s="23">
        <f t="shared" si="2"/>
        <v>6.666666666666667</v>
      </c>
      <c r="G140" s="21" t="s">
        <v>14</v>
      </c>
      <c r="H140" s="21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137"/>
      <c r="V140" s="137"/>
      <c r="W140" s="137"/>
      <c r="X140" s="137"/>
      <c r="Y140" s="137"/>
      <c r="Z140" s="137"/>
      <c r="AA140" s="137"/>
    </row>
    <row r="141" spans="1:28" s="138" customFormat="1" ht="15" customHeight="1">
      <c r="A141" s="136" t="s">
        <v>271</v>
      </c>
      <c r="B141" s="69" t="s">
        <v>272</v>
      </c>
      <c r="C141" s="21">
        <v>6</v>
      </c>
      <c r="D141" s="22">
        <v>5</v>
      </c>
      <c r="E141" s="22">
        <v>7</v>
      </c>
      <c r="F141" s="23">
        <f t="shared" si="2"/>
        <v>6</v>
      </c>
      <c r="G141" s="21" t="s">
        <v>9</v>
      </c>
      <c r="H141" s="21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137"/>
      <c r="V141" s="137"/>
      <c r="W141" s="137"/>
      <c r="X141" s="137"/>
      <c r="Y141" s="137"/>
      <c r="Z141" s="137"/>
      <c r="AA141" s="137"/>
      <c r="AB141" s="137"/>
    </row>
    <row r="142" spans="1:28" s="138" customFormat="1" ht="15" customHeight="1">
      <c r="A142" s="136" t="s">
        <v>273</v>
      </c>
      <c r="B142" s="69" t="s">
        <v>274</v>
      </c>
      <c r="C142" s="21">
        <v>9</v>
      </c>
      <c r="D142" s="22">
        <v>11</v>
      </c>
      <c r="E142" s="22">
        <v>7</v>
      </c>
      <c r="F142" s="23">
        <f t="shared" si="2"/>
        <v>9</v>
      </c>
      <c r="G142" s="21" t="s">
        <v>9</v>
      </c>
      <c r="H142" s="21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137"/>
      <c r="V142" s="137"/>
      <c r="W142" s="137"/>
      <c r="X142" s="137"/>
      <c r="Y142" s="137"/>
      <c r="Z142" s="137"/>
      <c r="AA142" s="137"/>
    </row>
    <row r="143" spans="1:28" s="138" customFormat="1" ht="15" customHeight="1">
      <c r="A143" s="136" t="s">
        <v>275</v>
      </c>
      <c r="B143" s="69" t="s">
        <v>276</v>
      </c>
      <c r="C143" s="21">
        <v>1</v>
      </c>
      <c r="D143" s="21">
        <v>0</v>
      </c>
      <c r="E143" s="22">
        <v>2</v>
      </c>
      <c r="F143" s="23">
        <f t="shared" si="2"/>
        <v>1</v>
      </c>
      <c r="G143" s="21" t="s">
        <v>9</v>
      </c>
      <c r="H143" s="21"/>
      <c r="I143" s="24"/>
      <c r="J143" s="24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137"/>
      <c r="V143" s="137"/>
      <c r="W143" s="137"/>
      <c r="X143" s="137"/>
      <c r="Y143" s="137"/>
      <c r="Z143" s="137"/>
      <c r="AA143" s="137"/>
    </row>
    <row r="144" spans="1:28" s="138" customFormat="1" ht="15" customHeight="1">
      <c r="A144" s="139" t="s">
        <v>277</v>
      </c>
      <c r="B144" s="68" t="s">
        <v>278</v>
      </c>
      <c r="C144" s="15">
        <v>22</v>
      </c>
      <c r="D144" s="16">
        <v>25</v>
      </c>
      <c r="E144" s="16">
        <v>18</v>
      </c>
      <c r="F144" s="17">
        <f t="shared" si="2"/>
        <v>21.666666666666668</v>
      </c>
      <c r="G144" s="15" t="s">
        <v>9</v>
      </c>
      <c r="H144" s="15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1:27" s="138" customFormat="1">
      <c r="A145" s="136" t="s">
        <v>279</v>
      </c>
      <c r="B145" s="69" t="s">
        <v>280</v>
      </c>
      <c r="C145" s="21">
        <v>2</v>
      </c>
      <c r="D145" s="22">
        <v>3</v>
      </c>
      <c r="E145" s="22">
        <v>3</v>
      </c>
      <c r="F145" s="23">
        <f t="shared" si="2"/>
        <v>2.6666666666666665</v>
      </c>
      <c r="G145" s="21" t="s">
        <v>9</v>
      </c>
      <c r="H145" s="21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137"/>
      <c r="V145" s="137"/>
      <c r="W145" s="137"/>
      <c r="X145" s="137"/>
      <c r="Y145" s="137"/>
      <c r="Z145" s="137"/>
      <c r="AA145" s="137"/>
    </row>
    <row r="146" spans="1:27" s="138" customFormat="1">
      <c r="A146" s="139" t="s">
        <v>281</v>
      </c>
      <c r="B146" s="68" t="s">
        <v>282</v>
      </c>
      <c r="C146" s="15">
        <v>67</v>
      </c>
      <c r="D146" s="16">
        <v>69</v>
      </c>
      <c r="E146" s="16">
        <v>62</v>
      </c>
      <c r="F146" s="17">
        <f t="shared" si="2"/>
        <v>66</v>
      </c>
      <c r="G146" s="15" t="s">
        <v>9</v>
      </c>
      <c r="H146" s="15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7" s="138" customFormat="1">
      <c r="A147" s="140" t="s">
        <v>283</v>
      </c>
      <c r="B147" s="68" t="s">
        <v>284</v>
      </c>
      <c r="C147" s="15">
        <v>14</v>
      </c>
      <c r="D147" s="16">
        <v>8</v>
      </c>
      <c r="E147" s="16">
        <v>19</v>
      </c>
      <c r="F147" s="17">
        <f t="shared" si="2"/>
        <v>13.666666666666666</v>
      </c>
      <c r="G147" s="15" t="s">
        <v>9</v>
      </c>
      <c r="H147" s="15">
        <v>3</v>
      </c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1:27" s="138" customFormat="1">
      <c r="A148" s="141" t="s">
        <v>285</v>
      </c>
      <c r="B148" s="69" t="s">
        <v>286</v>
      </c>
      <c r="C148" s="21">
        <v>8</v>
      </c>
      <c r="D148" s="22">
        <v>10</v>
      </c>
      <c r="E148" s="22">
        <v>9</v>
      </c>
      <c r="F148" s="23">
        <f t="shared" si="2"/>
        <v>9</v>
      </c>
      <c r="G148" s="21" t="s">
        <v>14</v>
      </c>
      <c r="H148" s="21">
        <v>1</v>
      </c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137"/>
      <c r="V148" s="137"/>
      <c r="W148" s="137"/>
      <c r="X148" s="137"/>
      <c r="Y148" s="137"/>
      <c r="Z148" s="137"/>
      <c r="AA148" s="137"/>
    </row>
    <row r="149" spans="1:27" s="138" customFormat="1" ht="30">
      <c r="A149" s="136" t="s">
        <v>287</v>
      </c>
      <c r="B149" s="32" t="s">
        <v>877</v>
      </c>
      <c r="C149" s="22">
        <v>0</v>
      </c>
      <c r="D149" s="22">
        <v>2</v>
      </c>
      <c r="E149" s="22">
        <v>6</v>
      </c>
      <c r="F149" s="23">
        <f t="shared" si="2"/>
        <v>2.6666666666666665</v>
      </c>
      <c r="G149" s="21" t="s">
        <v>9</v>
      </c>
      <c r="H149" s="21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137"/>
      <c r="V149" s="137"/>
      <c r="W149" s="137"/>
      <c r="X149" s="137"/>
      <c r="Y149" s="137"/>
      <c r="Z149" s="137"/>
      <c r="AA149" s="137"/>
    </row>
    <row r="150" spans="1:27" s="138" customFormat="1">
      <c r="A150" s="139" t="s">
        <v>289</v>
      </c>
      <c r="B150" s="68" t="s">
        <v>290</v>
      </c>
      <c r="C150" s="15">
        <v>599</v>
      </c>
      <c r="D150" s="16">
        <v>607</v>
      </c>
      <c r="E150" s="16">
        <v>583</v>
      </c>
      <c r="F150" s="17">
        <f t="shared" si="2"/>
        <v>596.33333333333337</v>
      </c>
      <c r="G150" s="15" t="s">
        <v>9</v>
      </c>
      <c r="H150" s="15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1:27" s="138" customFormat="1">
      <c r="A151" s="139" t="s">
        <v>291</v>
      </c>
      <c r="B151" s="68" t="s">
        <v>292</v>
      </c>
      <c r="C151" s="15">
        <v>26</v>
      </c>
      <c r="D151" s="16">
        <v>24</v>
      </c>
      <c r="E151" s="16">
        <v>22</v>
      </c>
      <c r="F151" s="17">
        <f t="shared" si="2"/>
        <v>24</v>
      </c>
      <c r="G151" s="15" t="s">
        <v>9</v>
      </c>
      <c r="H151" s="15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27" s="138" customFormat="1">
      <c r="A152" s="139" t="s">
        <v>293</v>
      </c>
      <c r="B152" s="68" t="s">
        <v>294</v>
      </c>
      <c r="C152" s="15">
        <v>21</v>
      </c>
      <c r="D152" s="16">
        <v>18</v>
      </c>
      <c r="E152" s="16">
        <v>20</v>
      </c>
      <c r="F152" s="17">
        <f t="shared" si="2"/>
        <v>19.666666666666668</v>
      </c>
      <c r="G152" s="15" t="s">
        <v>9</v>
      </c>
      <c r="H152" s="15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1:27" s="138" customFormat="1">
      <c r="A153" s="139" t="s">
        <v>295</v>
      </c>
      <c r="B153" s="68" t="s">
        <v>296</v>
      </c>
      <c r="C153" s="15">
        <v>18</v>
      </c>
      <c r="D153" s="16">
        <v>25</v>
      </c>
      <c r="E153" s="16">
        <v>22</v>
      </c>
      <c r="F153" s="17">
        <f t="shared" si="2"/>
        <v>21.666666666666668</v>
      </c>
      <c r="G153" s="15" t="s">
        <v>9</v>
      </c>
      <c r="H153" s="15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27" s="138" customFormat="1">
      <c r="A154" s="139" t="s">
        <v>297</v>
      </c>
      <c r="B154" s="68" t="s">
        <v>298</v>
      </c>
      <c r="C154" s="15">
        <v>44</v>
      </c>
      <c r="D154" s="16">
        <v>43</v>
      </c>
      <c r="E154" s="16">
        <v>33</v>
      </c>
      <c r="F154" s="17">
        <f t="shared" si="2"/>
        <v>40</v>
      </c>
      <c r="G154" s="15" t="s">
        <v>9</v>
      </c>
      <c r="H154" s="15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1:27" s="138" customFormat="1">
      <c r="A155" s="136" t="s">
        <v>299</v>
      </c>
      <c r="B155" s="69" t="s">
        <v>300</v>
      </c>
      <c r="C155" s="21">
        <v>4</v>
      </c>
      <c r="D155" s="22">
        <v>6</v>
      </c>
      <c r="E155" s="22">
        <v>4</v>
      </c>
      <c r="F155" s="23">
        <f t="shared" si="2"/>
        <v>4.666666666666667</v>
      </c>
      <c r="G155" s="21" t="s">
        <v>9</v>
      </c>
      <c r="H155" s="21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137"/>
      <c r="V155" s="137"/>
      <c r="W155" s="137"/>
      <c r="X155" s="137"/>
      <c r="Y155" s="137"/>
      <c r="Z155" s="137"/>
      <c r="AA155" s="137"/>
    </row>
    <row r="156" spans="1:27" s="138" customFormat="1">
      <c r="A156" s="142" t="s">
        <v>301</v>
      </c>
      <c r="B156" s="69" t="s">
        <v>302</v>
      </c>
      <c r="C156" s="21">
        <v>5</v>
      </c>
      <c r="D156" s="22">
        <v>12</v>
      </c>
      <c r="E156" s="22">
        <v>4</v>
      </c>
      <c r="F156" s="23">
        <f t="shared" si="2"/>
        <v>7</v>
      </c>
      <c r="G156" s="21" t="s">
        <v>14</v>
      </c>
      <c r="H156" s="21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137"/>
      <c r="V156" s="137"/>
      <c r="W156" s="137"/>
      <c r="X156" s="137"/>
      <c r="Y156" s="137"/>
      <c r="Z156" s="137"/>
      <c r="AA156" s="137"/>
    </row>
    <row r="157" spans="1:27" s="138" customFormat="1">
      <c r="A157" s="139" t="s">
        <v>303</v>
      </c>
      <c r="B157" s="68" t="s">
        <v>304</v>
      </c>
      <c r="C157" s="15">
        <v>50</v>
      </c>
      <c r="D157" s="16">
        <v>59</v>
      </c>
      <c r="E157" s="16">
        <v>60</v>
      </c>
      <c r="F157" s="17">
        <f t="shared" si="2"/>
        <v>56.333333333333336</v>
      </c>
      <c r="G157" s="15" t="s">
        <v>9</v>
      </c>
      <c r="H157" s="15">
        <v>2</v>
      </c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27" s="138" customFormat="1">
      <c r="A158" s="139" t="s">
        <v>305</v>
      </c>
      <c r="B158" s="68" t="s">
        <v>306</v>
      </c>
      <c r="C158" s="15">
        <v>436</v>
      </c>
      <c r="D158" s="16">
        <v>449</v>
      </c>
      <c r="E158" s="16">
        <v>467</v>
      </c>
      <c r="F158" s="17">
        <f t="shared" si="2"/>
        <v>450.66666666666669</v>
      </c>
      <c r="G158" s="15" t="s">
        <v>9</v>
      </c>
      <c r="H158" s="15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7" s="138" customFormat="1">
      <c r="A159" s="139" t="s">
        <v>307</v>
      </c>
      <c r="B159" s="68" t="s">
        <v>308</v>
      </c>
      <c r="C159" s="15">
        <v>54</v>
      </c>
      <c r="D159" s="16">
        <v>58</v>
      </c>
      <c r="E159" s="16">
        <v>56</v>
      </c>
      <c r="F159" s="17">
        <f t="shared" si="2"/>
        <v>56</v>
      </c>
      <c r="G159" s="15" t="s">
        <v>9</v>
      </c>
      <c r="H159" s="15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27" s="138" customFormat="1">
      <c r="A160" s="140" t="s">
        <v>309</v>
      </c>
      <c r="B160" s="68" t="s">
        <v>310</v>
      </c>
      <c r="C160" s="15">
        <v>15</v>
      </c>
      <c r="D160" s="16">
        <v>24</v>
      </c>
      <c r="E160" s="16">
        <v>20</v>
      </c>
      <c r="F160" s="17">
        <f t="shared" si="2"/>
        <v>19.666666666666668</v>
      </c>
      <c r="G160" s="15" t="s">
        <v>9</v>
      </c>
      <c r="H160" s="15">
        <v>1</v>
      </c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1:27" s="138" customFormat="1">
      <c r="A161" s="141" t="s">
        <v>311</v>
      </c>
      <c r="B161" s="69" t="s">
        <v>312</v>
      </c>
      <c r="C161" s="21">
        <v>6</v>
      </c>
      <c r="D161" s="22">
        <v>4</v>
      </c>
      <c r="E161" s="22">
        <v>3</v>
      </c>
      <c r="F161" s="23">
        <f t="shared" si="2"/>
        <v>4.333333333333333</v>
      </c>
      <c r="G161" s="21" t="s">
        <v>14</v>
      </c>
      <c r="H161" s="21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137"/>
      <c r="V161" s="137"/>
      <c r="W161" s="137"/>
      <c r="X161" s="137"/>
      <c r="Y161" s="137"/>
      <c r="Z161" s="137"/>
      <c r="AA161" s="137"/>
    </row>
    <row r="162" spans="1:27" s="138" customFormat="1">
      <c r="A162" s="139" t="s">
        <v>313</v>
      </c>
      <c r="B162" s="68" t="s">
        <v>314</v>
      </c>
      <c r="C162" s="15">
        <v>117</v>
      </c>
      <c r="D162" s="16">
        <v>124</v>
      </c>
      <c r="E162" s="16">
        <v>143</v>
      </c>
      <c r="F162" s="17">
        <f t="shared" si="2"/>
        <v>128</v>
      </c>
      <c r="G162" s="15" t="s">
        <v>9</v>
      </c>
      <c r="H162" s="15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1:27" s="138" customFormat="1">
      <c r="A163" s="144" t="s">
        <v>315</v>
      </c>
      <c r="B163" s="68" t="s">
        <v>316</v>
      </c>
      <c r="C163" s="15">
        <v>63</v>
      </c>
      <c r="D163" s="16">
        <v>50</v>
      </c>
      <c r="E163" s="16">
        <v>52</v>
      </c>
      <c r="F163" s="17">
        <f t="shared" si="2"/>
        <v>55</v>
      </c>
      <c r="G163" s="15" t="s">
        <v>9</v>
      </c>
      <c r="H163" s="15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1:27" s="138" customFormat="1">
      <c r="A164" s="139" t="s">
        <v>317</v>
      </c>
      <c r="B164" s="68" t="s">
        <v>318</v>
      </c>
      <c r="C164" s="15">
        <v>43</v>
      </c>
      <c r="D164" s="16">
        <v>45</v>
      </c>
      <c r="E164" s="16">
        <v>46</v>
      </c>
      <c r="F164" s="17">
        <f t="shared" si="2"/>
        <v>44.666666666666664</v>
      </c>
      <c r="G164" s="15" t="s">
        <v>9</v>
      </c>
      <c r="H164" s="15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1:27" s="138" customFormat="1">
      <c r="A165" s="141" t="s">
        <v>319</v>
      </c>
      <c r="B165" s="69" t="s">
        <v>320</v>
      </c>
      <c r="C165" s="21">
        <v>2</v>
      </c>
      <c r="D165" s="22">
        <v>4</v>
      </c>
      <c r="E165" s="22">
        <v>2</v>
      </c>
      <c r="F165" s="23">
        <f t="shared" si="2"/>
        <v>2.6666666666666665</v>
      </c>
      <c r="G165" s="21" t="s">
        <v>14</v>
      </c>
      <c r="H165" s="21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137"/>
      <c r="V165" s="137"/>
      <c r="W165" s="137"/>
      <c r="X165" s="137"/>
      <c r="Y165" s="137"/>
      <c r="Z165" s="137"/>
      <c r="AA165" s="137"/>
    </row>
    <row r="166" spans="1:27" s="138" customFormat="1">
      <c r="A166" s="136" t="s">
        <v>321</v>
      </c>
      <c r="B166" s="69" t="s">
        <v>322</v>
      </c>
      <c r="C166" s="21">
        <v>1</v>
      </c>
      <c r="D166" s="22">
        <v>7</v>
      </c>
      <c r="E166" s="22">
        <v>6</v>
      </c>
      <c r="F166" s="23">
        <f t="shared" si="2"/>
        <v>4.666666666666667</v>
      </c>
      <c r="G166" s="21" t="s">
        <v>9</v>
      </c>
      <c r="H166" s="21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137"/>
      <c r="V166" s="137"/>
      <c r="W166" s="137"/>
      <c r="X166" s="137"/>
      <c r="Y166" s="137"/>
      <c r="Z166" s="137"/>
      <c r="AA166" s="137"/>
    </row>
    <row r="167" spans="1:27" s="138" customFormat="1">
      <c r="A167" s="139" t="s">
        <v>323</v>
      </c>
      <c r="B167" s="68" t="s">
        <v>324</v>
      </c>
      <c r="C167" s="15">
        <v>42</v>
      </c>
      <c r="D167" s="16">
        <v>36</v>
      </c>
      <c r="E167" s="16">
        <v>31</v>
      </c>
      <c r="F167" s="17">
        <f t="shared" si="2"/>
        <v>36.333333333333336</v>
      </c>
      <c r="G167" s="15" t="s">
        <v>9</v>
      </c>
      <c r="H167" s="15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1:27" s="138" customFormat="1">
      <c r="A168" s="139" t="s">
        <v>325</v>
      </c>
      <c r="B168" s="68" t="s">
        <v>326</v>
      </c>
      <c r="C168" s="15">
        <v>34</v>
      </c>
      <c r="D168" s="16">
        <v>24</v>
      </c>
      <c r="E168" s="16">
        <v>29</v>
      </c>
      <c r="F168" s="17">
        <f t="shared" si="2"/>
        <v>29</v>
      </c>
      <c r="G168" s="15" t="s">
        <v>9</v>
      </c>
      <c r="H168" s="15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1:27" s="138" customFormat="1">
      <c r="A169" s="139" t="s">
        <v>327</v>
      </c>
      <c r="B169" s="68" t="s">
        <v>328</v>
      </c>
      <c r="C169" s="15">
        <v>43</v>
      </c>
      <c r="D169" s="16">
        <v>39</v>
      </c>
      <c r="E169" s="16">
        <v>36</v>
      </c>
      <c r="F169" s="17">
        <f t="shared" si="2"/>
        <v>39.333333333333336</v>
      </c>
      <c r="G169" s="15" t="s">
        <v>9</v>
      </c>
      <c r="H169" s="15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1:27" s="138" customFormat="1">
      <c r="A170" s="136" t="s">
        <v>329</v>
      </c>
      <c r="B170" s="69" t="s">
        <v>330</v>
      </c>
      <c r="C170" s="21">
        <v>6</v>
      </c>
      <c r="D170" s="22">
        <v>1</v>
      </c>
      <c r="E170" s="22">
        <v>0</v>
      </c>
      <c r="F170" s="23">
        <f t="shared" si="2"/>
        <v>2.3333333333333335</v>
      </c>
      <c r="G170" s="21" t="s">
        <v>9</v>
      </c>
      <c r="H170" s="21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137"/>
      <c r="V170" s="137"/>
      <c r="W170" s="137"/>
      <c r="X170" s="137"/>
      <c r="Y170" s="137"/>
      <c r="Z170" s="137"/>
      <c r="AA170" s="137"/>
    </row>
    <row r="171" spans="1:27" s="138" customFormat="1">
      <c r="A171" s="139" t="s">
        <v>331</v>
      </c>
      <c r="B171" s="68" t="s">
        <v>332</v>
      </c>
      <c r="C171" s="15">
        <v>54</v>
      </c>
      <c r="D171" s="16">
        <v>59</v>
      </c>
      <c r="E171" s="16">
        <v>66</v>
      </c>
      <c r="F171" s="17">
        <f t="shared" si="2"/>
        <v>59.666666666666664</v>
      </c>
      <c r="G171" s="15" t="s">
        <v>9</v>
      </c>
      <c r="H171" s="15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1:27" s="138" customFormat="1">
      <c r="A172" s="139" t="s">
        <v>333</v>
      </c>
      <c r="B172" s="68" t="s">
        <v>334</v>
      </c>
      <c r="C172" s="15">
        <v>15</v>
      </c>
      <c r="D172" s="16">
        <v>9</v>
      </c>
      <c r="E172" s="16">
        <v>8</v>
      </c>
      <c r="F172" s="17">
        <f t="shared" si="2"/>
        <v>10.666666666666666</v>
      </c>
      <c r="G172" s="15" t="s">
        <v>9</v>
      </c>
      <c r="H172" s="15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27" s="138" customFormat="1">
      <c r="A173" s="139" t="s">
        <v>335</v>
      </c>
      <c r="B173" s="68" t="s">
        <v>336</v>
      </c>
      <c r="C173" s="15">
        <v>82</v>
      </c>
      <c r="D173" s="16">
        <v>64</v>
      </c>
      <c r="E173" s="16">
        <v>81</v>
      </c>
      <c r="F173" s="17">
        <f t="shared" si="2"/>
        <v>75.666666666666671</v>
      </c>
      <c r="G173" s="15" t="s">
        <v>9</v>
      </c>
      <c r="H173" s="15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7" s="138" customFormat="1">
      <c r="A174" s="139" t="s">
        <v>337</v>
      </c>
      <c r="B174" s="68" t="s">
        <v>338</v>
      </c>
      <c r="C174" s="15">
        <v>17</v>
      </c>
      <c r="D174" s="16">
        <v>13</v>
      </c>
      <c r="E174" s="16">
        <v>12</v>
      </c>
      <c r="F174" s="17">
        <f t="shared" si="2"/>
        <v>14</v>
      </c>
      <c r="G174" s="15" t="s">
        <v>9</v>
      </c>
      <c r="H174" s="15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7" s="138" customFormat="1">
      <c r="A175" s="136" t="s">
        <v>339</v>
      </c>
      <c r="B175" s="69" t="s">
        <v>340</v>
      </c>
      <c r="C175" s="21">
        <v>10</v>
      </c>
      <c r="D175" s="22">
        <v>10</v>
      </c>
      <c r="E175" s="22">
        <v>8</v>
      </c>
      <c r="F175" s="23">
        <f t="shared" si="2"/>
        <v>9.3333333333333339</v>
      </c>
      <c r="G175" s="21" t="s">
        <v>9</v>
      </c>
      <c r="H175" s="21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137"/>
      <c r="V175" s="137"/>
      <c r="W175" s="137"/>
      <c r="X175" s="137"/>
      <c r="Y175" s="137"/>
      <c r="Z175" s="137"/>
      <c r="AA175" s="137"/>
    </row>
    <row r="176" spans="1:27" s="138" customFormat="1">
      <c r="A176" s="139" t="s">
        <v>341</v>
      </c>
      <c r="B176" s="68" t="s">
        <v>342</v>
      </c>
      <c r="C176" s="15">
        <v>409</v>
      </c>
      <c r="D176" s="16">
        <v>383</v>
      </c>
      <c r="E176" s="16">
        <v>364</v>
      </c>
      <c r="F176" s="17">
        <f t="shared" si="2"/>
        <v>385.33333333333331</v>
      </c>
      <c r="G176" s="15" t="s">
        <v>9</v>
      </c>
      <c r="H176" s="15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7" s="138" customFormat="1">
      <c r="A177" s="141" t="s">
        <v>343</v>
      </c>
      <c r="B177" s="69" t="s">
        <v>344</v>
      </c>
      <c r="C177" s="21">
        <v>1</v>
      </c>
      <c r="D177" s="22">
        <v>1</v>
      </c>
      <c r="E177" s="22">
        <v>4</v>
      </c>
      <c r="F177" s="23">
        <f t="shared" si="2"/>
        <v>2</v>
      </c>
      <c r="G177" s="21" t="s">
        <v>14</v>
      </c>
      <c r="H177" s="21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137"/>
      <c r="V177" s="137"/>
      <c r="W177" s="137"/>
      <c r="X177" s="137"/>
      <c r="Y177" s="137"/>
      <c r="Z177" s="137"/>
      <c r="AA177" s="137"/>
    </row>
    <row r="178" spans="1:27" s="138" customFormat="1">
      <c r="A178" s="140" t="s">
        <v>345</v>
      </c>
      <c r="B178" s="68" t="s">
        <v>346</v>
      </c>
      <c r="C178" s="15">
        <v>11</v>
      </c>
      <c r="D178" s="16">
        <v>18</v>
      </c>
      <c r="E178" s="16">
        <v>21</v>
      </c>
      <c r="F178" s="17">
        <f t="shared" si="2"/>
        <v>16.666666666666668</v>
      </c>
      <c r="G178" s="15" t="s">
        <v>9</v>
      </c>
      <c r="H178" s="15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7" s="138" customFormat="1">
      <c r="A179" s="139" t="s">
        <v>347</v>
      </c>
      <c r="B179" s="68" t="s">
        <v>348</v>
      </c>
      <c r="C179" s="15">
        <v>327</v>
      </c>
      <c r="D179" s="16">
        <v>406</v>
      </c>
      <c r="E179" s="16">
        <v>383</v>
      </c>
      <c r="F179" s="17">
        <f t="shared" si="2"/>
        <v>372</v>
      </c>
      <c r="G179" s="15" t="s">
        <v>9</v>
      </c>
      <c r="H179" s="15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7" s="138" customFormat="1">
      <c r="A180" s="139" t="s">
        <v>349</v>
      </c>
      <c r="B180" s="68" t="s">
        <v>350</v>
      </c>
      <c r="C180" s="15">
        <v>79</v>
      </c>
      <c r="D180" s="16">
        <v>65</v>
      </c>
      <c r="E180" s="16">
        <v>67</v>
      </c>
      <c r="F180" s="17">
        <f t="shared" si="2"/>
        <v>70.333333333333329</v>
      </c>
      <c r="G180" s="15" t="s">
        <v>9</v>
      </c>
      <c r="H180" s="15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7" s="138" customFormat="1">
      <c r="A181" s="139" t="s">
        <v>351</v>
      </c>
      <c r="B181" s="68" t="s">
        <v>352</v>
      </c>
      <c r="C181" s="15">
        <v>101</v>
      </c>
      <c r="D181" s="16">
        <v>101</v>
      </c>
      <c r="E181" s="16">
        <v>90</v>
      </c>
      <c r="F181" s="17">
        <f t="shared" si="2"/>
        <v>97.333333333333329</v>
      </c>
      <c r="G181" s="15" t="s">
        <v>9</v>
      </c>
      <c r="H181" s="15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:27" s="138" customFormat="1">
      <c r="A182" s="139" t="s">
        <v>353</v>
      </c>
      <c r="B182" s="68" t="s">
        <v>354</v>
      </c>
      <c r="C182" s="15">
        <v>40</v>
      </c>
      <c r="D182" s="16">
        <v>54</v>
      </c>
      <c r="E182" s="16">
        <v>43</v>
      </c>
      <c r="F182" s="17">
        <f t="shared" si="2"/>
        <v>45.666666666666664</v>
      </c>
      <c r="G182" s="15" t="s">
        <v>9</v>
      </c>
      <c r="H182" s="15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27" s="138" customFormat="1">
      <c r="A183" s="139" t="s">
        <v>355</v>
      </c>
      <c r="B183" s="68" t="s">
        <v>356</v>
      </c>
      <c r="C183" s="15">
        <v>99</v>
      </c>
      <c r="D183" s="16">
        <v>60</v>
      </c>
      <c r="E183" s="16">
        <v>48</v>
      </c>
      <c r="F183" s="17">
        <f t="shared" si="2"/>
        <v>69</v>
      </c>
      <c r="G183" s="15" t="s">
        <v>9</v>
      </c>
      <c r="H183" s="15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7" s="138" customFormat="1">
      <c r="A184" s="139" t="s">
        <v>357</v>
      </c>
      <c r="B184" s="68" t="s">
        <v>358</v>
      </c>
      <c r="C184" s="15">
        <v>353</v>
      </c>
      <c r="D184" s="16">
        <v>360</v>
      </c>
      <c r="E184" s="16">
        <v>361</v>
      </c>
      <c r="F184" s="17">
        <f t="shared" si="2"/>
        <v>358</v>
      </c>
      <c r="G184" s="15" t="s">
        <v>9</v>
      </c>
      <c r="H184" s="15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27" s="138" customFormat="1">
      <c r="A185" s="139" t="s">
        <v>359</v>
      </c>
      <c r="B185" s="68" t="s">
        <v>360</v>
      </c>
      <c r="C185" s="15">
        <v>102</v>
      </c>
      <c r="D185" s="16">
        <v>98</v>
      </c>
      <c r="E185" s="16">
        <v>108</v>
      </c>
      <c r="F185" s="17">
        <f t="shared" si="2"/>
        <v>102.66666666666667</v>
      </c>
      <c r="G185" s="15" t="s">
        <v>9</v>
      </c>
      <c r="H185" s="15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1:27" s="138" customFormat="1">
      <c r="A186" s="139" t="s">
        <v>361</v>
      </c>
      <c r="B186" s="68" t="s">
        <v>362</v>
      </c>
      <c r="C186" s="15">
        <v>33</v>
      </c>
      <c r="D186" s="16">
        <v>49</v>
      </c>
      <c r="E186" s="16">
        <v>38</v>
      </c>
      <c r="F186" s="17">
        <f t="shared" si="2"/>
        <v>40</v>
      </c>
      <c r="G186" s="15" t="s">
        <v>9</v>
      </c>
      <c r="H186" s="15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27" s="138" customFormat="1">
      <c r="A187" s="139" t="s">
        <v>363</v>
      </c>
      <c r="B187" s="68" t="s">
        <v>364</v>
      </c>
      <c r="C187" s="15">
        <v>719</v>
      </c>
      <c r="D187" s="16">
        <v>687</v>
      </c>
      <c r="E187" s="16">
        <v>696</v>
      </c>
      <c r="F187" s="17">
        <f t="shared" si="2"/>
        <v>700.66666666666663</v>
      </c>
      <c r="G187" s="15" t="s">
        <v>9</v>
      </c>
      <c r="H187" s="15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27" s="138" customFormat="1">
      <c r="A188" s="139" t="s">
        <v>365</v>
      </c>
      <c r="B188" s="68" t="s">
        <v>366</v>
      </c>
      <c r="C188" s="15">
        <v>108</v>
      </c>
      <c r="D188" s="16">
        <v>135</v>
      </c>
      <c r="E188" s="16">
        <v>125</v>
      </c>
      <c r="F188" s="17">
        <f t="shared" si="2"/>
        <v>122.66666666666667</v>
      </c>
      <c r="G188" s="15" t="s">
        <v>9</v>
      </c>
      <c r="H188" s="15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27" s="138" customFormat="1">
      <c r="A189" s="139" t="s">
        <v>367</v>
      </c>
      <c r="B189" s="68" t="s">
        <v>368</v>
      </c>
      <c r="C189" s="15">
        <v>143</v>
      </c>
      <c r="D189" s="16">
        <v>174</v>
      </c>
      <c r="E189" s="16">
        <v>213</v>
      </c>
      <c r="F189" s="17">
        <f t="shared" si="2"/>
        <v>176.66666666666666</v>
      </c>
      <c r="G189" s="15" t="s">
        <v>9</v>
      </c>
      <c r="H189" s="15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1:27" s="138" customFormat="1">
      <c r="A190" s="139" t="s">
        <v>369</v>
      </c>
      <c r="B190" s="68" t="s">
        <v>370</v>
      </c>
      <c r="C190" s="15">
        <v>74</v>
      </c>
      <c r="D190" s="16">
        <v>83</v>
      </c>
      <c r="E190" s="16">
        <v>108</v>
      </c>
      <c r="F190" s="17">
        <f t="shared" si="2"/>
        <v>88.333333333333329</v>
      </c>
      <c r="G190" s="15" t="s">
        <v>9</v>
      </c>
      <c r="H190" s="15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27" s="138" customFormat="1">
      <c r="A191" s="139" t="s">
        <v>371</v>
      </c>
      <c r="B191" s="68" t="s">
        <v>372</v>
      </c>
      <c r="C191" s="15">
        <v>50</v>
      </c>
      <c r="D191" s="16">
        <v>45</v>
      </c>
      <c r="E191" s="16">
        <v>47</v>
      </c>
      <c r="F191" s="17">
        <f t="shared" si="2"/>
        <v>47.333333333333336</v>
      </c>
      <c r="G191" s="15" t="s">
        <v>9</v>
      </c>
      <c r="H191" s="15">
        <v>1</v>
      </c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1:27" s="138" customFormat="1">
      <c r="A192" s="139" t="s">
        <v>373</v>
      </c>
      <c r="B192" s="68" t="s">
        <v>374</v>
      </c>
      <c r="C192" s="15">
        <v>172</v>
      </c>
      <c r="D192" s="16">
        <v>178</v>
      </c>
      <c r="E192" s="16">
        <v>177</v>
      </c>
      <c r="F192" s="17">
        <f t="shared" si="2"/>
        <v>175.66666666666666</v>
      </c>
      <c r="G192" s="15" t="s">
        <v>9</v>
      </c>
      <c r="H192" s="15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27" s="138" customFormat="1" ht="30">
      <c r="A193" s="139" t="s">
        <v>375</v>
      </c>
      <c r="B193" s="72" t="s">
        <v>376</v>
      </c>
      <c r="C193" s="15">
        <v>32</v>
      </c>
      <c r="D193" s="16">
        <v>27</v>
      </c>
      <c r="E193" s="16">
        <v>45</v>
      </c>
      <c r="F193" s="17">
        <f t="shared" si="2"/>
        <v>34.666666666666664</v>
      </c>
      <c r="G193" s="15" t="s">
        <v>9</v>
      </c>
      <c r="H193" s="15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1:27" s="138" customFormat="1">
      <c r="A194" s="139" t="s">
        <v>377</v>
      </c>
      <c r="B194" s="68" t="s">
        <v>378</v>
      </c>
      <c r="C194" s="15">
        <v>10</v>
      </c>
      <c r="D194" s="16">
        <v>13</v>
      </c>
      <c r="E194" s="16">
        <v>21</v>
      </c>
      <c r="F194" s="17">
        <f t="shared" si="2"/>
        <v>14.666666666666666</v>
      </c>
      <c r="G194" s="15" t="s">
        <v>9</v>
      </c>
      <c r="H194" s="15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27" s="138" customFormat="1">
      <c r="A195" s="139" t="s">
        <v>379</v>
      </c>
      <c r="B195" s="68" t="s">
        <v>380</v>
      </c>
      <c r="C195" s="15">
        <v>658</v>
      </c>
      <c r="D195" s="16">
        <v>677</v>
      </c>
      <c r="E195" s="16">
        <v>662</v>
      </c>
      <c r="F195" s="17">
        <f t="shared" si="2"/>
        <v>665.66666666666663</v>
      </c>
      <c r="G195" s="15" t="s">
        <v>9</v>
      </c>
      <c r="H195" s="15">
        <v>2</v>
      </c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1:27" s="138" customFormat="1">
      <c r="A196" s="139" t="s">
        <v>381</v>
      </c>
      <c r="B196" s="68" t="s">
        <v>382</v>
      </c>
      <c r="C196" s="15">
        <v>57</v>
      </c>
      <c r="D196" s="16">
        <v>66</v>
      </c>
      <c r="E196" s="16">
        <v>63</v>
      </c>
      <c r="F196" s="17">
        <f t="shared" si="2"/>
        <v>62</v>
      </c>
      <c r="G196" s="15" t="s">
        <v>9</v>
      </c>
      <c r="H196" s="15">
        <v>1</v>
      </c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1:27" s="138" customFormat="1" ht="30">
      <c r="A197" s="139" t="s">
        <v>383</v>
      </c>
      <c r="B197" s="68" t="s">
        <v>384</v>
      </c>
      <c r="C197" s="15">
        <v>29</v>
      </c>
      <c r="D197" s="16">
        <v>30</v>
      </c>
      <c r="E197" s="16">
        <v>17</v>
      </c>
      <c r="F197" s="17">
        <f t="shared" si="2"/>
        <v>25.333333333333332</v>
      </c>
      <c r="G197" s="15" t="s">
        <v>9</v>
      </c>
      <c r="H197" s="15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1:27" s="138" customFormat="1">
      <c r="A198" s="136" t="s">
        <v>385</v>
      </c>
      <c r="B198" s="69" t="s">
        <v>386</v>
      </c>
      <c r="C198" s="21">
        <v>3</v>
      </c>
      <c r="D198" s="22">
        <v>2</v>
      </c>
      <c r="E198" s="22">
        <v>5</v>
      </c>
      <c r="F198" s="23">
        <f t="shared" si="2"/>
        <v>3.3333333333333335</v>
      </c>
      <c r="G198" s="21" t="s">
        <v>9</v>
      </c>
      <c r="H198" s="21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137"/>
      <c r="V198" s="137"/>
      <c r="W198" s="137"/>
      <c r="X198" s="137"/>
      <c r="Y198" s="137"/>
      <c r="Z198" s="137"/>
      <c r="AA198" s="137"/>
    </row>
    <row r="199" spans="1:27" s="138" customFormat="1" ht="30">
      <c r="A199" s="139" t="s">
        <v>387</v>
      </c>
      <c r="B199" s="68" t="s">
        <v>388</v>
      </c>
      <c r="C199" s="15">
        <v>18</v>
      </c>
      <c r="D199" s="16">
        <v>30</v>
      </c>
      <c r="E199" s="16">
        <v>15</v>
      </c>
      <c r="F199" s="17">
        <f t="shared" si="2"/>
        <v>21</v>
      </c>
      <c r="G199" s="15" t="s">
        <v>9</v>
      </c>
      <c r="H199" s="15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1:27" s="138" customFormat="1">
      <c r="A200" s="139" t="s">
        <v>389</v>
      </c>
      <c r="B200" s="68" t="s">
        <v>390</v>
      </c>
      <c r="C200" s="15">
        <v>45</v>
      </c>
      <c r="D200" s="16">
        <v>64</v>
      </c>
      <c r="E200" s="16">
        <v>42</v>
      </c>
      <c r="F200" s="17">
        <f t="shared" si="2"/>
        <v>50.333333333333336</v>
      </c>
      <c r="G200" s="15" t="s">
        <v>9</v>
      </c>
      <c r="H200" s="15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1:27" s="138" customFormat="1">
      <c r="A201" s="141" t="s">
        <v>391</v>
      </c>
      <c r="B201" s="69" t="s">
        <v>392</v>
      </c>
      <c r="C201" s="21">
        <v>9</v>
      </c>
      <c r="D201" s="22">
        <v>7</v>
      </c>
      <c r="E201" s="22">
        <v>5</v>
      </c>
      <c r="F201" s="23">
        <f t="shared" si="2"/>
        <v>7</v>
      </c>
      <c r="G201" s="21" t="s">
        <v>14</v>
      </c>
      <c r="H201" s="21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137"/>
      <c r="V201" s="137"/>
      <c r="W201" s="137"/>
      <c r="X201" s="137"/>
      <c r="Y201" s="137"/>
      <c r="Z201" s="137"/>
      <c r="AA201" s="137"/>
    </row>
    <row r="202" spans="1:27" s="138" customFormat="1">
      <c r="A202" s="141" t="s">
        <v>393</v>
      </c>
      <c r="B202" s="32" t="s">
        <v>394</v>
      </c>
      <c r="C202" s="22">
        <v>0</v>
      </c>
      <c r="D202" s="22">
        <v>4</v>
      </c>
      <c r="E202" s="22">
        <v>5</v>
      </c>
      <c r="F202" s="23">
        <f t="shared" ref="F202:F265" si="3">AVERAGE(C202:E202)</f>
        <v>3</v>
      </c>
      <c r="G202" s="21" t="s">
        <v>14</v>
      </c>
      <c r="H202" s="21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137"/>
      <c r="V202" s="137"/>
      <c r="W202" s="137"/>
      <c r="X202" s="137"/>
      <c r="Y202" s="137"/>
      <c r="Z202" s="137"/>
      <c r="AA202" s="137"/>
    </row>
    <row r="203" spans="1:27" s="138" customFormat="1">
      <c r="A203" s="139" t="s">
        <v>395</v>
      </c>
      <c r="B203" s="68" t="s">
        <v>396</v>
      </c>
      <c r="C203" s="15">
        <v>20</v>
      </c>
      <c r="D203" s="16">
        <v>16</v>
      </c>
      <c r="E203" s="16">
        <v>11</v>
      </c>
      <c r="F203" s="17">
        <f t="shared" si="3"/>
        <v>15.666666666666666</v>
      </c>
      <c r="G203" s="15" t="s">
        <v>9</v>
      </c>
      <c r="H203" s="15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7" s="138" customFormat="1">
      <c r="A204" s="139" t="s">
        <v>397</v>
      </c>
      <c r="B204" s="68" t="s">
        <v>398</v>
      </c>
      <c r="C204" s="15">
        <v>307</v>
      </c>
      <c r="D204" s="16">
        <v>349</v>
      </c>
      <c r="E204" s="16">
        <v>302</v>
      </c>
      <c r="F204" s="17">
        <f t="shared" si="3"/>
        <v>319.33333333333331</v>
      </c>
      <c r="G204" s="15" t="s">
        <v>9</v>
      </c>
      <c r="H204" s="15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7" s="138" customFormat="1">
      <c r="A205" s="139" t="s">
        <v>399</v>
      </c>
      <c r="B205" s="68" t="s">
        <v>400</v>
      </c>
      <c r="C205" s="15">
        <v>597</v>
      </c>
      <c r="D205" s="16">
        <v>646</v>
      </c>
      <c r="E205" s="16">
        <v>627</v>
      </c>
      <c r="F205" s="17">
        <f t="shared" si="3"/>
        <v>623.33333333333337</v>
      </c>
      <c r="G205" s="15" t="s">
        <v>9</v>
      </c>
      <c r="H205" s="15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7" s="138" customFormat="1">
      <c r="A206" s="139" t="s">
        <v>401</v>
      </c>
      <c r="B206" s="68" t="s">
        <v>402</v>
      </c>
      <c r="C206" s="15">
        <v>15</v>
      </c>
      <c r="D206" s="16">
        <v>16</v>
      </c>
      <c r="E206" s="16">
        <v>15</v>
      </c>
      <c r="F206" s="17">
        <f t="shared" si="3"/>
        <v>15.333333333333334</v>
      </c>
      <c r="G206" s="15" t="s">
        <v>9</v>
      </c>
      <c r="H206" s="15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7" s="138" customFormat="1">
      <c r="A207" s="139" t="s">
        <v>403</v>
      </c>
      <c r="B207" s="68" t="s">
        <v>404</v>
      </c>
      <c r="C207" s="15">
        <v>158</v>
      </c>
      <c r="D207" s="16">
        <v>131</v>
      </c>
      <c r="E207" s="16">
        <v>151</v>
      </c>
      <c r="F207" s="17">
        <f t="shared" si="3"/>
        <v>146.66666666666666</v>
      </c>
      <c r="G207" s="15" t="s">
        <v>9</v>
      </c>
      <c r="H207" s="15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7" s="138" customFormat="1">
      <c r="A208" s="139" t="s">
        <v>405</v>
      </c>
      <c r="B208" s="68" t="s">
        <v>406</v>
      </c>
      <c r="C208" s="15">
        <v>177</v>
      </c>
      <c r="D208" s="16">
        <v>162</v>
      </c>
      <c r="E208" s="16">
        <v>159</v>
      </c>
      <c r="F208" s="17">
        <f t="shared" si="3"/>
        <v>166</v>
      </c>
      <c r="G208" s="15" t="s">
        <v>9</v>
      </c>
      <c r="H208" s="15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8" s="138" customFormat="1">
      <c r="A209" s="140" t="s">
        <v>407</v>
      </c>
      <c r="B209" s="68" t="s">
        <v>408</v>
      </c>
      <c r="C209" s="15">
        <v>19</v>
      </c>
      <c r="D209" s="16">
        <v>10</v>
      </c>
      <c r="E209" s="16">
        <v>11</v>
      </c>
      <c r="F209" s="17">
        <f t="shared" si="3"/>
        <v>13.333333333333334</v>
      </c>
      <c r="G209" s="15" t="s">
        <v>9</v>
      </c>
      <c r="H209" s="15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8" s="138" customFormat="1">
      <c r="A210" s="139" t="s">
        <v>409</v>
      </c>
      <c r="B210" s="68" t="s">
        <v>410</v>
      </c>
      <c r="C210" s="15">
        <v>26</v>
      </c>
      <c r="D210" s="16">
        <v>41</v>
      </c>
      <c r="E210" s="16">
        <v>37</v>
      </c>
      <c r="F210" s="17">
        <f t="shared" si="3"/>
        <v>34.666666666666664</v>
      </c>
      <c r="G210" s="15" t="s">
        <v>9</v>
      </c>
      <c r="H210" s="15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8" s="138" customFormat="1">
      <c r="A211" s="141" t="s">
        <v>411</v>
      </c>
      <c r="B211" s="69" t="s">
        <v>412</v>
      </c>
      <c r="C211" s="21">
        <v>3</v>
      </c>
      <c r="D211" s="22">
        <v>8</v>
      </c>
      <c r="E211" s="22">
        <v>4</v>
      </c>
      <c r="F211" s="23">
        <f t="shared" si="3"/>
        <v>5</v>
      </c>
      <c r="G211" s="21" t="s">
        <v>14</v>
      </c>
      <c r="H211" s="21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137"/>
      <c r="V211" s="137"/>
      <c r="W211" s="137"/>
      <c r="X211" s="137"/>
      <c r="Y211" s="137"/>
      <c r="Z211" s="137"/>
      <c r="AA211" s="137"/>
    </row>
    <row r="212" spans="1:28" s="138" customFormat="1" ht="30">
      <c r="A212" s="136" t="s">
        <v>413</v>
      </c>
      <c r="B212" s="69" t="s">
        <v>414</v>
      </c>
      <c r="C212" s="21">
        <v>13</v>
      </c>
      <c r="D212" s="22">
        <v>9</v>
      </c>
      <c r="E212" s="22">
        <v>6</v>
      </c>
      <c r="F212" s="23">
        <f t="shared" si="3"/>
        <v>9.3333333333333339</v>
      </c>
      <c r="G212" s="21" t="s">
        <v>9</v>
      </c>
      <c r="H212" s="21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137"/>
      <c r="V212" s="137"/>
      <c r="W212" s="137"/>
      <c r="X212" s="137"/>
      <c r="Y212" s="137"/>
      <c r="Z212" s="137"/>
      <c r="AA212" s="137"/>
    </row>
    <row r="213" spans="1:28" s="138" customFormat="1">
      <c r="A213" s="139" t="s">
        <v>415</v>
      </c>
      <c r="B213" s="68" t="s">
        <v>416</v>
      </c>
      <c r="C213" s="15">
        <v>17</v>
      </c>
      <c r="D213" s="16">
        <v>12</v>
      </c>
      <c r="E213" s="16">
        <v>6</v>
      </c>
      <c r="F213" s="17">
        <f t="shared" si="3"/>
        <v>11.666666666666666</v>
      </c>
      <c r="G213" s="15" t="s">
        <v>9</v>
      </c>
      <c r="H213" s="15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8" s="138" customFormat="1">
      <c r="A214" s="139" t="s">
        <v>417</v>
      </c>
      <c r="B214" s="68" t="s">
        <v>418</v>
      </c>
      <c r="C214" s="15">
        <v>389</v>
      </c>
      <c r="D214" s="16">
        <v>371</v>
      </c>
      <c r="E214" s="16">
        <v>349</v>
      </c>
      <c r="F214" s="17">
        <f t="shared" si="3"/>
        <v>369.66666666666669</v>
      </c>
      <c r="G214" s="15" t="s">
        <v>9</v>
      </c>
      <c r="H214" s="15">
        <v>2</v>
      </c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8" s="138" customFormat="1">
      <c r="A215" s="139" t="s">
        <v>419</v>
      </c>
      <c r="B215" s="68" t="s">
        <v>420</v>
      </c>
      <c r="C215" s="15">
        <v>53</v>
      </c>
      <c r="D215" s="16">
        <v>63</v>
      </c>
      <c r="E215" s="16">
        <v>60</v>
      </c>
      <c r="F215" s="17">
        <f t="shared" si="3"/>
        <v>58.666666666666664</v>
      </c>
      <c r="G215" s="15" t="s">
        <v>9</v>
      </c>
      <c r="H215" s="15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8" s="138" customFormat="1" ht="15" customHeight="1">
      <c r="A216" s="141" t="s">
        <v>421</v>
      </c>
      <c r="B216" s="69" t="s">
        <v>422</v>
      </c>
      <c r="C216" s="21">
        <v>6</v>
      </c>
      <c r="D216" s="21">
        <v>0</v>
      </c>
      <c r="E216" s="22">
        <v>4</v>
      </c>
      <c r="F216" s="23">
        <f t="shared" si="3"/>
        <v>3.3333333333333335</v>
      </c>
      <c r="G216" s="21" t="s">
        <v>14</v>
      </c>
      <c r="H216" s="21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137"/>
      <c r="V216" s="137"/>
      <c r="W216" s="137"/>
      <c r="X216" s="137"/>
      <c r="Y216" s="137"/>
      <c r="Z216" s="137"/>
      <c r="AA216" s="137"/>
      <c r="AB216" s="137"/>
    </row>
    <row r="217" spans="1:28" s="138" customFormat="1" ht="15" customHeight="1">
      <c r="A217" s="139" t="s">
        <v>423</v>
      </c>
      <c r="B217" s="68" t="s">
        <v>424</v>
      </c>
      <c r="C217" s="15">
        <v>133</v>
      </c>
      <c r="D217" s="16">
        <v>158</v>
      </c>
      <c r="E217" s="16">
        <v>103</v>
      </c>
      <c r="F217" s="17">
        <f t="shared" si="3"/>
        <v>131.33333333333334</v>
      </c>
      <c r="G217" s="15" t="s">
        <v>9</v>
      </c>
      <c r="H217" s="15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8" s="138" customFormat="1" ht="15" customHeight="1">
      <c r="A218" s="140" t="s">
        <v>425</v>
      </c>
      <c r="B218" s="68" t="s">
        <v>426</v>
      </c>
      <c r="C218" s="15">
        <v>21</v>
      </c>
      <c r="D218" s="16">
        <v>27</v>
      </c>
      <c r="E218" s="16">
        <v>3</v>
      </c>
      <c r="F218" s="17">
        <f t="shared" si="3"/>
        <v>17</v>
      </c>
      <c r="G218" s="15" t="s">
        <v>9</v>
      </c>
      <c r="H218" s="15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8" s="138" customFormat="1" ht="15" customHeight="1">
      <c r="A219" s="141" t="s">
        <v>427</v>
      </c>
      <c r="B219" s="69" t="s">
        <v>428</v>
      </c>
      <c r="C219" s="21">
        <v>5</v>
      </c>
      <c r="D219" s="22">
        <v>6</v>
      </c>
      <c r="E219" s="22">
        <v>4</v>
      </c>
      <c r="F219" s="23">
        <f t="shared" si="3"/>
        <v>5</v>
      </c>
      <c r="G219" s="21" t="s">
        <v>14</v>
      </c>
      <c r="H219" s="21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137"/>
      <c r="V219" s="137"/>
      <c r="W219" s="137"/>
      <c r="X219" s="137"/>
      <c r="Y219" s="137"/>
      <c r="Z219" s="137"/>
      <c r="AA219" s="137"/>
      <c r="AB219" s="137"/>
    </row>
    <row r="220" spans="1:28" s="138" customFormat="1" ht="15" customHeight="1">
      <c r="A220" s="140" t="s">
        <v>429</v>
      </c>
      <c r="B220" s="68" t="s">
        <v>430</v>
      </c>
      <c r="C220" s="15">
        <v>10</v>
      </c>
      <c r="D220" s="16">
        <v>30</v>
      </c>
      <c r="E220" s="16">
        <v>17</v>
      </c>
      <c r="F220" s="17">
        <f t="shared" si="3"/>
        <v>19</v>
      </c>
      <c r="G220" s="15" t="s">
        <v>9</v>
      </c>
      <c r="H220" s="15">
        <v>1</v>
      </c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8" s="138" customFormat="1" ht="15" customHeight="1">
      <c r="A221" s="141" t="s">
        <v>431</v>
      </c>
      <c r="B221" s="69" t="s">
        <v>432</v>
      </c>
      <c r="C221" s="21">
        <v>7</v>
      </c>
      <c r="D221" s="22">
        <v>9</v>
      </c>
      <c r="E221" s="22">
        <v>7</v>
      </c>
      <c r="F221" s="23">
        <f t="shared" si="3"/>
        <v>7.666666666666667</v>
      </c>
      <c r="G221" s="21" t="s">
        <v>14</v>
      </c>
      <c r="H221" s="21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137"/>
      <c r="V221" s="137"/>
      <c r="W221" s="137"/>
      <c r="X221" s="137"/>
      <c r="Y221" s="137"/>
      <c r="Z221" s="137"/>
      <c r="AA221" s="137"/>
    </row>
    <row r="222" spans="1:28" s="138" customFormat="1" ht="15" customHeight="1">
      <c r="A222" s="141" t="s">
        <v>433</v>
      </c>
      <c r="B222" s="32" t="s">
        <v>434</v>
      </c>
      <c r="C222" s="22">
        <v>0</v>
      </c>
      <c r="D222" s="22">
        <v>3</v>
      </c>
      <c r="E222" s="22">
        <v>9</v>
      </c>
      <c r="F222" s="23">
        <f t="shared" si="3"/>
        <v>4</v>
      </c>
      <c r="G222" s="21" t="s">
        <v>14</v>
      </c>
      <c r="H222" s="21">
        <v>9</v>
      </c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137"/>
      <c r="V222" s="137"/>
      <c r="W222" s="137"/>
      <c r="X222" s="137"/>
      <c r="Y222" s="137"/>
      <c r="Z222" s="137"/>
      <c r="AA222" s="137"/>
    </row>
    <row r="223" spans="1:28" s="138" customFormat="1" ht="15" customHeight="1">
      <c r="A223" s="139" t="s">
        <v>435</v>
      </c>
      <c r="B223" s="68" t="s">
        <v>436</v>
      </c>
      <c r="C223" s="15">
        <v>31</v>
      </c>
      <c r="D223" s="16">
        <v>29</v>
      </c>
      <c r="E223" s="16">
        <v>42</v>
      </c>
      <c r="F223" s="17">
        <f t="shared" si="3"/>
        <v>34</v>
      </c>
      <c r="G223" s="15" t="s">
        <v>9</v>
      </c>
      <c r="H223" s="15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8" s="138" customFormat="1" ht="15" customHeight="1">
      <c r="A224" s="140" t="s">
        <v>437</v>
      </c>
      <c r="B224" s="68" t="s">
        <v>438</v>
      </c>
      <c r="C224" s="15">
        <v>23</v>
      </c>
      <c r="D224" s="16">
        <v>25</v>
      </c>
      <c r="E224" s="16">
        <v>9</v>
      </c>
      <c r="F224" s="17">
        <f t="shared" si="3"/>
        <v>19</v>
      </c>
      <c r="G224" s="15" t="s">
        <v>9</v>
      </c>
      <c r="H224" s="15">
        <v>1</v>
      </c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7" s="138" customFormat="1">
      <c r="A225" s="140" t="s">
        <v>439</v>
      </c>
      <c r="B225" s="68" t="s">
        <v>440</v>
      </c>
      <c r="C225" s="15">
        <v>11</v>
      </c>
      <c r="D225" s="16">
        <v>16</v>
      </c>
      <c r="E225" s="16">
        <v>14</v>
      </c>
      <c r="F225" s="17">
        <f t="shared" si="3"/>
        <v>13.666666666666666</v>
      </c>
      <c r="G225" s="15" t="s">
        <v>9</v>
      </c>
      <c r="H225" s="15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7" s="138" customFormat="1">
      <c r="A226" s="139" t="s">
        <v>441</v>
      </c>
      <c r="B226" s="68" t="s">
        <v>442</v>
      </c>
      <c r="C226" s="15">
        <v>66</v>
      </c>
      <c r="D226" s="16">
        <v>55</v>
      </c>
      <c r="E226" s="16">
        <v>40</v>
      </c>
      <c r="F226" s="17">
        <f t="shared" si="3"/>
        <v>53.666666666666664</v>
      </c>
      <c r="G226" s="15" t="s">
        <v>9</v>
      </c>
      <c r="H226" s="15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7" s="138" customFormat="1">
      <c r="A227" s="145" t="s">
        <v>443</v>
      </c>
      <c r="B227" s="69" t="s">
        <v>444</v>
      </c>
      <c r="C227" s="21">
        <v>1</v>
      </c>
      <c r="D227" s="22">
        <v>2</v>
      </c>
      <c r="E227" s="22">
        <v>7</v>
      </c>
      <c r="F227" s="23">
        <f t="shared" si="3"/>
        <v>3.3333333333333335</v>
      </c>
      <c r="G227" s="21" t="s">
        <v>14</v>
      </c>
      <c r="H227" s="21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137"/>
      <c r="V227" s="137"/>
      <c r="W227" s="137"/>
      <c r="X227" s="137"/>
      <c r="Y227" s="137"/>
      <c r="Z227" s="137"/>
      <c r="AA227" s="137"/>
    </row>
    <row r="228" spans="1:27" s="138" customFormat="1">
      <c r="A228" s="141" t="s">
        <v>445</v>
      </c>
      <c r="B228" s="69" t="s">
        <v>446</v>
      </c>
      <c r="C228" s="21">
        <v>6</v>
      </c>
      <c r="D228" s="22">
        <v>6</v>
      </c>
      <c r="E228" s="22">
        <v>6</v>
      </c>
      <c r="F228" s="23">
        <f t="shared" si="3"/>
        <v>6</v>
      </c>
      <c r="G228" s="21" t="s">
        <v>14</v>
      </c>
      <c r="H228" s="21">
        <v>6</v>
      </c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137"/>
      <c r="V228" s="137"/>
      <c r="W228" s="137"/>
      <c r="X228" s="137"/>
      <c r="Y228" s="137"/>
      <c r="Z228" s="137"/>
      <c r="AA228" s="137"/>
    </row>
    <row r="229" spans="1:27" s="138" customFormat="1">
      <c r="A229" s="140" t="s">
        <v>447</v>
      </c>
      <c r="B229" s="68" t="s">
        <v>448</v>
      </c>
      <c r="C229" s="15">
        <v>11</v>
      </c>
      <c r="D229" s="16">
        <v>25</v>
      </c>
      <c r="E229" s="16">
        <v>23</v>
      </c>
      <c r="F229" s="17">
        <f t="shared" si="3"/>
        <v>19.666666666666668</v>
      </c>
      <c r="G229" s="15" t="s">
        <v>9</v>
      </c>
      <c r="H229" s="15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7" s="138" customFormat="1">
      <c r="A230" s="136" t="s">
        <v>449</v>
      </c>
      <c r="B230" s="69" t="s">
        <v>450</v>
      </c>
      <c r="C230" s="21">
        <v>1</v>
      </c>
      <c r="D230" s="22">
        <v>4</v>
      </c>
      <c r="E230" s="22">
        <v>4</v>
      </c>
      <c r="F230" s="23">
        <f t="shared" si="3"/>
        <v>3</v>
      </c>
      <c r="G230" s="21" t="s">
        <v>9</v>
      </c>
      <c r="H230" s="21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137"/>
      <c r="V230" s="137"/>
      <c r="W230" s="137"/>
      <c r="X230" s="137"/>
      <c r="Y230" s="137"/>
      <c r="Z230" s="137"/>
      <c r="AA230" s="137"/>
    </row>
    <row r="231" spans="1:27" s="138" customFormat="1">
      <c r="A231" s="139" t="s">
        <v>451</v>
      </c>
      <c r="B231" s="68" t="s">
        <v>452</v>
      </c>
      <c r="C231" s="15">
        <v>21</v>
      </c>
      <c r="D231" s="16">
        <v>25</v>
      </c>
      <c r="E231" s="16">
        <v>30</v>
      </c>
      <c r="F231" s="17">
        <f t="shared" si="3"/>
        <v>25.333333333333332</v>
      </c>
      <c r="G231" s="15" t="s">
        <v>9</v>
      </c>
      <c r="H231" s="15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7" s="138" customFormat="1">
      <c r="A232" s="139" t="s">
        <v>453</v>
      </c>
      <c r="B232" s="68" t="s">
        <v>454</v>
      </c>
      <c r="C232" s="15">
        <v>16</v>
      </c>
      <c r="D232" s="16">
        <v>8</v>
      </c>
      <c r="E232" s="16">
        <v>11</v>
      </c>
      <c r="F232" s="17">
        <f t="shared" si="3"/>
        <v>11.666666666666666</v>
      </c>
      <c r="G232" s="15" t="s">
        <v>9</v>
      </c>
      <c r="H232" s="15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7" s="138" customFormat="1">
      <c r="A233" s="139" t="s">
        <v>455</v>
      </c>
      <c r="B233" s="68" t="s">
        <v>456</v>
      </c>
      <c r="C233" s="15">
        <v>140</v>
      </c>
      <c r="D233" s="16">
        <v>137</v>
      </c>
      <c r="E233" s="16">
        <v>157</v>
      </c>
      <c r="F233" s="17">
        <f t="shared" si="3"/>
        <v>144.66666666666666</v>
      </c>
      <c r="G233" s="15" t="s">
        <v>9</v>
      </c>
      <c r="H233" s="15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7" s="138" customFormat="1">
      <c r="A234" s="139" t="s">
        <v>457</v>
      </c>
      <c r="B234" s="68" t="s">
        <v>458</v>
      </c>
      <c r="C234" s="15">
        <v>42</v>
      </c>
      <c r="D234" s="16">
        <v>47</v>
      </c>
      <c r="E234" s="16">
        <v>57</v>
      </c>
      <c r="F234" s="17">
        <f t="shared" si="3"/>
        <v>48.666666666666664</v>
      </c>
      <c r="G234" s="15" t="s">
        <v>9</v>
      </c>
      <c r="H234" s="15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7" s="138" customFormat="1">
      <c r="A235" s="141" t="s">
        <v>459</v>
      </c>
      <c r="B235" s="69" t="s">
        <v>460</v>
      </c>
      <c r="C235" s="21">
        <v>4</v>
      </c>
      <c r="D235" s="22">
        <v>2</v>
      </c>
      <c r="E235" s="22">
        <v>7</v>
      </c>
      <c r="F235" s="23">
        <f t="shared" si="3"/>
        <v>4.333333333333333</v>
      </c>
      <c r="G235" s="21" t="s">
        <v>14</v>
      </c>
      <c r="H235" s="21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137"/>
      <c r="V235" s="137"/>
      <c r="W235" s="137"/>
      <c r="X235" s="137"/>
      <c r="Y235" s="137"/>
      <c r="Z235" s="137"/>
      <c r="AA235" s="137"/>
    </row>
    <row r="236" spans="1:27" s="138" customFormat="1">
      <c r="A236" s="142" t="s">
        <v>461</v>
      </c>
      <c r="B236" s="69" t="s">
        <v>462</v>
      </c>
      <c r="C236" s="21">
        <v>6</v>
      </c>
      <c r="D236" s="21">
        <v>0</v>
      </c>
      <c r="E236" s="22">
        <v>20</v>
      </c>
      <c r="F236" s="23">
        <f t="shared" si="3"/>
        <v>8.6666666666666661</v>
      </c>
      <c r="G236" s="21" t="s">
        <v>14</v>
      </c>
      <c r="H236" s="21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137"/>
      <c r="V236" s="137"/>
      <c r="W236" s="137"/>
      <c r="X236" s="137"/>
      <c r="Y236" s="137"/>
      <c r="Z236" s="137"/>
      <c r="AA236" s="137"/>
    </row>
    <row r="237" spans="1:27" s="138" customFormat="1">
      <c r="A237" s="139" t="s">
        <v>463</v>
      </c>
      <c r="B237" s="68" t="s">
        <v>464</v>
      </c>
      <c r="C237" s="15">
        <v>22</v>
      </c>
      <c r="D237" s="16">
        <v>19</v>
      </c>
      <c r="E237" s="16">
        <v>11</v>
      </c>
      <c r="F237" s="17">
        <f t="shared" si="3"/>
        <v>17.333333333333332</v>
      </c>
      <c r="G237" s="15" t="s">
        <v>9</v>
      </c>
      <c r="H237" s="15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7" s="138" customFormat="1">
      <c r="A238" s="145" t="s">
        <v>465</v>
      </c>
      <c r="B238" s="69" t="s">
        <v>466</v>
      </c>
      <c r="C238" s="21">
        <v>2</v>
      </c>
      <c r="D238" s="21">
        <v>0</v>
      </c>
      <c r="E238" s="22">
        <v>9</v>
      </c>
      <c r="F238" s="23">
        <f t="shared" si="3"/>
        <v>3.6666666666666665</v>
      </c>
      <c r="G238" s="21" t="s">
        <v>14</v>
      </c>
      <c r="H238" s="21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137"/>
      <c r="V238" s="137"/>
      <c r="W238" s="137"/>
      <c r="X238" s="137"/>
      <c r="Y238" s="137"/>
      <c r="Z238" s="137"/>
      <c r="AA238" s="137"/>
    </row>
    <row r="239" spans="1:27" s="138" customFormat="1">
      <c r="A239" s="139" t="s">
        <v>467</v>
      </c>
      <c r="B239" s="68" t="s">
        <v>468</v>
      </c>
      <c r="C239" s="15">
        <v>41</v>
      </c>
      <c r="D239" s="16">
        <v>64</v>
      </c>
      <c r="E239" s="16">
        <v>16</v>
      </c>
      <c r="F239" s="17">
        <f t="shared" si="3"/>
        <v>40.333333333333336</v>
      </c>
      <c r="G239" s="15" t="s">
        <v>9</v>
      </c>
      <c r="H239" s="15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7" s="138" customFormat="1">
      <c r="A240" s="141" t="s">
        <v>469</v>
      </c>
      <c r="B240" s="69" t="s">
        <v>470</v>
      </c>
      <c r="C240" s="21">
        <v>14</v>
      </c>
      <c r="D240" s="22">
        <v>6</v>
      </c>
      <c r="E240" s="22">
        <v>6</v>
      </c>
      <c r="F240" s="23">
        <f t="shared" si="3"/>
        <v>8.6666666666666661</v>
      </c>
      <c r="G240" s="21" t="s">
        <v>14</v>
      </c>
      <c r="H240" s="21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137"/>
      <c r="V240" s="137"/>
      <c r="W240" s="137"/>
      <c r="X240" s="137"/>
      <c r="Y240" s="137"/>
      <c r="Z240" s="137"/>
      <c r="AA240" s="137"/>
    </row>
    <row r="241" spans="1:27" s="138" customFormat="1">
      <c r="A241" s="139" t="s">
        <v>471</v>
      </c>
      <c r="B241" s="68" t="s">
        <v>472</v>
      </c>
      <c r="C241" s="15">
        <v>638</v>
      </c>
      <c r="D241" s="16">
        <v>623</v>
      </c>
      <c r="E241" s="16">
        <v>668</v>
      </c>
      <c r="F241" s="17">
        <f t="shared" si="3"/>
        <v>643</v>
      </c>
      <c r="G241" s="15" t="s">
        <v>9</v>
      </c>
      <c r="H241" s="15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7" s="138" customFormat="1">
      <c r="A242" s="145" t="s">
        <v>473</v>
      </c>
      <c r="B242" s="69" t="s">
        <v>474</v>
      </c>
      <c r="C242" s="21">
        <v>1</v>
      </c>
      <c r="D242" s="22">
        <v>4</v>
      </c>
      <c r="E242" s="22">
        <v>0</v>
      </c>
      <c r="F242" s="23">
        <f t="shared" si="3"/>
        <v>1.6666666666666667</v>
      </c>
      <c r="G242" s="21" t="s">
        <v>14</v>
      </c>
      <c r="H242" s="21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137"/>
      <c r="V242" s="137"/>
      <c r="W242" s="137"/>
      <c r="X242" s="137"/>
      <c r="Y242" s="137"/>
      <c r="Z242" s="137"/>
      <c r="AA242" s="137"/>
    </row>
    <row r="243" spans="1:27" s="138" customFormat="1">
      <c r="A243" s="139" t="s">
        <v>475</v>
      </c>
      <c r="B243" s="68" t="s">
        <v>476</v>
      </c>
      <c r="C243" s="15">
        <v>25</v>
      </c>
      <c r="D243" s="16">
        <v>43</v>
      </c>
      <c r="E243" s="16">
        <v>42</v>
      </c>
      <c r="F243" s="17">
        <f t="shared" si="3"/>
        <v>36.666666666666664</v>
      </c>
      <c r="G243" s="15" t="s">
        <v>9</v>
      </c>
      <c r="H243" s="15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7" s="138" customFormat="1">
      <c r="A244" s="139" t="s">
        <v>477</v>
      </c>
      <c r="B244" s="68" t="s">
        <v>478</v>
      </c>
      <c r="C244" s="15">
        <v>300</v>
      </c>
      <c r="D244" s="16">
        <v>226</v>
      </c>
      <c r="E244" s="16">
        <v>245</v>
      </c>
      <c r="F244" s="17">
        <f t="shared" si="3"/>
        <v>257</v>
      </c>
      <c r="G244" s="15" t="s">
        <v>9</v>
      </c>
      <c r="H244" s="15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7" s="138" customFormat="1">
      <c r="A245" s="140" t="s">
        <v>479</v>
      </c>
      <c r="B245" s="68" t="s">
        <v>480</v>
      </c>
      <c r="C245" s="15">
        <v>15</v>
      </c>
      <c r="D245" s="16">
        <v>14</v>
      </c>
      <c r="E245" s="16">
        <v>10</v>
      </c>
      <c r="F245" s="17">
        <f t="shared" si="3"/>
        <v>13</v>
      </c>
      <c r="G245" s="15" t="s">
        <v>9</v>
      </c>
      <c r="H245" s="15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7" s="138" customFormat="1">
      <c r="A246" s="139" t="s">
        <v>481</v>
      </c>
      <c r="B246" s="68" t="s">
        <v>482</v>
      </c>
      <c r="C246" s="15">
        <v>148</v>
      </c>
      <c r="D246" s="16">
        <v>131</v>
      </c>
      <c r="E246" s="16">
        <v>181</v>
      </c>
      <c r="F246" s="17">
        <f t="shared" si="3"/>
        <v>153.33333333333334</v>
      </c>
      <c r="G246" s="15" t="s">
        <v>9</v>
      </c>
      <c r="H246" s="15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7" s="138" customFormat="1">
      <c r="A247" s="139" t="s">
        <v>483</v>
      </c>
      <c r="B247" s="68" t="s">
        <v>484</v>
      </c>
      <c r="C247" s="15">
        <v>116</v>
      </c>
      <c r="D247" s="16">
        <v>126</v>
      </c>
      <c r="E247" s="16">
        <v>116</v>
      </c>
      <c r="F247" s="17">
        <f t="shared" si="3"/>
        <v>119.33333333333333</v>
      </c>
      <c r="G247" s="15" t="s">
        <v>9</v>
      </c>
      <c r="H247" s="15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7" s="138" customFormat="1" ht="30">
      <c r="A248" s="139" t="s">
        <v>485</v>
      </c>
      <c r="B248" s="68" t="s">
        <v>486</v>
      </c>
      <c r="C248" s="15">
        <v>22</v>
      </c>
      <c r="D248" s="16">
        <v>17</v>
      </c>
      <c r="E248" s="16">
        <v>16</v>
      </c>
      <c r="F248" s="17">
        <f t="shared" si="3"/>
        <v>18.333333333333332</v>
      </c>
      <c r="G248" s="15" t="s">
        <v>9</v>
      </c>
      <c r="H248" s="15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7" s="138" customFormat="1">
      <c r="A249" s="136" t="s">
        <v>487</v>
      </c>
      <c r="B249" s="69" t="s">
        <v>488</v>
      </c>
      <c r="C249" s="21">
        <v>2</v>
      </c>
      <c r="D249" s="21">
        <v>0</v>
      </c>
      <c r="E249" s="22">
        <v>1</v>
      </c>
      <c r="F249" s="23">
        <f t="shared" si="3"/>
        <v>1</v>
      </c>
      <c r="G249" s="21" t="s">
        <v>9</v>
      </c>
      <c r="H249" s="21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137"/>
      <c r="V249" s="137"/>
      <c r="W249" s="137"/>
      <c r="X249" s="137"/>
      <c r="Y249" s="137"/>
      <c r="Z249" s="137"/>
      <c r="AA249" s="137"/>
    </row>
    <row r="250" spans="1:27" s="138" customFormat="1">
      <c r="A250" s="136" t="s">
        <v>489</v>
      </c>
      <c r="B250" s="69" t="s">
        <v>490</v>
      </c>
      <c r="C250" s="21">
        <v>7</v>
      </c>
      <c r="D250" s="22">
        <v>10</v>
      </c>
      <c r="E250" s="22">
        <v>11</v>
      </c>
      <c r="F250" s="23">
        <f t="shared" si="3"/>
        <v>9.3333333333333339</v>
      </c>
      <c r="G250" s="21" t="s">
        <v>9</v>
      </c>
      <c r="H250" s="21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137"/>
      <c r="V250" s="137"/>
      <c r="W250" s="137"/>
      <c r="X250" s="137"/>
      <c r="Y250" s="137"/>
      <c r="Z250" s="137"/>
      <c r="AA250" s="137"/>
    </row>
    <row r="251" spans="1:27" s="138" customFormat="1" ht="30">
      <c r="A251" s="139" t="s">
        <v>491</v>
      </c>
      <c r="B251" s="72" t="s">
        <v>492</v>
      </c>
      <c r="C251" s="15">
        <v>20</v>
      </c>
      <c r="D251" s="16">
        <v>13</v>
      </c>
      <c r="E251" s="16">
        <v>12</v>
      </c>
      <c r="F251" s="17">
        <f t="shared" si="3"/>
        <v>15</v>
      </c>
      <c r="G251" s="15" t="s">
        <v>9</v>
      </c>
      <c r="H251" s="146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7" s="138" customFormat="1">
      <c r="A252" s="139" t="s">
        <v>493</v>
      </c>
      <c r="B252" s="68" t="s">
        <v>494</v>
      </c>
      <c r="C252" s="15">
        <v>157</v>
      </c>
      <c r="D252" s="16">
        <v>136</v>
      </c>
      <c r="E252" s="16">
        <v>141</v>
      </c>
      <c r="F252" s="17">
        <f t="shared" si="3"/>
        <v>144.66666666666666</v>
      </c>
      <c r="G252" s="15" t="s">
        <v>9</v>
      </c>
      <c r="H252" s="15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7" s="138" customFormat="1">
      <c r="A253" s="139" t="s">
        <v>495</v>
      </c>
      <c r="B253" s="68" t="s">
        <v>496</v>
      </c>
      <c r="C253" s="15">
        <v>216</v>
      </c>
      <c r="D253" s="16">
        <v>215</v>
      </c>
      <c r="E253" s="16">
        <v>246</v>
      </c>
      <c r="F253" s="17">
        <f t="shared" si="3"/>
        <v>225.66666666666666</v>
      </c>
      <c r="G253" s="15" t="s">
        <v>9</v>
      </c>
      <c r="H253" s="15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7" s="138" customFormat="1">
      <c r="A254" s="139" t="s">
        <v>497</v>
      </c>
      <c r="B254" s="68" t="s">
        <v>498</v>
      </c>
      <c r="C254" s="15">
        <v>239</v>
      </c>
      <c r="D254" s="16">
        <v>225</v>
      </c>
      <c r="E254" s="16">
        <v>170</v>
      </c>
      <c r="F254" s="17">
        <f t="shared" si="3"/>
        <v>211.33333333333334</v>
      </c>
      <c r="G254" s="15" t="s">
        <v>9</v>
      </c>
      <c r="H254" s="15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7" s="138" customFormat="1">
      <c r="A255" s="139" t="s">
        <v>499</v>
      </c>
      <c r="B255" s="68" t="s">
        <v>500</v>
      </c>
      <c r="C255" s="15">
        <v>49</v>
      </c>
      <c r="D255" s="16">
        <v>42</v>
      </c>
      <c r="E255" s="16">
        <v>56</v>
      </c>
      <c r="F255" s="17">
        <f t="shared" si="3"/>
        <v>49</v>
      </c>
      <c r="G255" s="15" t="s">
        <v>9</v>
      </c>
      <c r="H255" s="15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7" s="138" customFormat="1">
      <c r="A256" s="140" t="s">
        <v>501</v>
      </c>
      <c r="B256" s="68" t="s">
        <v>502</v>
      </c>
      <c r="C256" s="15">
        <v>23</v>
      </c>
      <c r="D256" s="16">
        <v>17</v>
      </c>
      <c r="E256" s="16">
        <v>19</v>
      </c>
      <c r="F256" s="17">
        <f t="shared" si="3"/>
        <v>19.666666666666668</v>
      </c>
      <c r="G256" s="15" t="s">
        <v>9</v>
      </c>
      <c r="H256" s="15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7" s="138" customFormat="1">
      <c r="A257" s="139" t="s">
        <v>503</v>
      </c>
      <c r="B257" s="68" t="s">
        <v>504</v>
      </c>
      <c r="C257" s="15">
        <v>594</v>
      </c>
      <c r="D257" s="16">
        <v>595</v>
      </c>
      <c r="E257" s="16">
        <v>562</v>
      </c>
      <c r="F257" s="17">
        <f t="shared" si="3"/>
        <v>583.66666666666663</v>
      </c>
      <c r="G257" s="15" t="s">
        <v>9</v>
      </c>
      <c r="H257" s="15">
        <v>1</v>
      </c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7" s="138" customFormat="1">
      <c r="A258" s="139" t="s">
        <v>505</v>
      </c>
      <c r="B258" s="68" t="s">
        <v>506</v>
      </c>
      <c r="C258" s="15">
        <v>38</v>
      </c>
      <c r="D258" s="16">
        <v>35</v>
      </c>
      <c r="E258" s="16">
        <v>41</v>
      </c>
      <c r="F258" s="17">
        <f t="shared" si="3"/>
        <v>38</v>
      </c>
      <c r="G258" s="15" t="s">
        <v>9</v>
      </c>
      <c r="H258" s="15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1:27" s="138" customFormat="1">
      <c r="A259" s="139" t="s">
        <v>507</v>
      </c>
      <c r="B259" s="68" t="s">
        <v>508</v>
      </c>
      <c r="C259" s="15">
        <v>31</v>
      </c>
      <c r="D259" s="16">
        <v>27</v>
      </c>
      <c r="E259" s="16">
        <v>27</v>
      </c>
      <c r="F259" s="17">
        <f t="shared" si="3"/>
        <v>28.333333333333332</v>
      </c>
      <c r="G259" s="15" t="s">
        <v>9</v>
      </c>
      <c r="H259" s="15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7" s="138" customFormat="1">
      <c r="A260" s="139" t="s">
        <v>509</v>
      </c>
      <c r="B260" s="68" t="s">
        <v>510</v>
      </c>
      <c r="C260" s="15">
        <v>38</v>
      </c>
      <c r="D260" s="16">
        <v>23</v>
      </c>
      <c r="E260" s="16">
        <v>17</v>
      </c>
      <c r="F260" s="17">
        <f t="shared" si="3"/>
        <v>26</v>
      </c>
      <c r="G260" s="15" t="s">
        <v>9</v>
      </c>
      <c r="H260" s="15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7" s="138" customFormat="1">
      <c r="A261" s="139" t="s">
        <v>511</v>
      </c>
      <c r="B261" s="68" t="s">
        <v>512</v>
      </c>
      <c r="C261" s="15">
        <v>6</v>
      </c>
      <c r="D261" s="16">
        <v>20</v>
      </c>
      <c r="E261" s="16">
        <v>13</v>
      </c>
      <c r="F261" s="17">
        <f t="shared" si="3"/>
        <v>13</v>
      </c>
      <c r="G261" s="15" t="s">
        <v>9</v>
      </c>
      <c r="H261" s="15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7" s="138" customFormat="1">
      <c r="A262" s="139" t="s">
        <v>513</v>
      </c>
      <c r="B262" s="68" t="s">
        <v>514</v>
      </c>
      <c r="C262" s="15">
        <v>28</v>
      </c>
      <c r="D262" s="16">
        <v>33</v>
      </c>
      <c r="E262" s="16">
        <v>25</v>
      </c>
      <c r="F262" s="17">
        <f t="shared" si="3"/>
        <v>28.666666666666668</v>
      </c>
      <c r="G262" s="15" t="s">
        <v>9</v>
      </c>
      <c r="H262" s="15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7" s="138" customFormat="1">
      <c r="A263" s="139" t="s">
        <v>515</v>
      </c>
      <c r="B263" s="68" t="s">
        <v>516</v>
      </c>
      <c r="C263" s="15">
        <v>42</v>
      </c>
      <c r="D263" s="16">
        <v>24</v>
      </c>
      <c r="E263" s="16">
        <v>26</v>
      </c>
      <c r="F263" s="17">
        <f t="shared" si="3"/>
        <v>30.666666666666668</v>
      </c>
      <c r="G263" s="15" t="s">
        <v>9</v>
      </c>
      <c r="H263" s="15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7" s="138" customFormat="1">
      <c r="A264" s="140" t="s">
        <v>517</v>
      </c>
      <c r="B264" s="68" t="s">
        <v>518</v>
      </c>
      <c r="C264" s="15">
        <v>15</v>
      </c>
      <c r="D264" s="16">
        <v>16</v>
      </c>
      <c r="E264" s="16">
        <v>18</v>
      </c>
      <c r="F264" s="17">
        <f t="shared" si="3"/>
        <v>16.333333333333332</v>
      </c>
      <c r="G264" s="15" t="s">
        <v>9</v>
      </c>
      <c r="H264" s="15">
        <v>2</v>
      </c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7" s="138" customFormat="1">
      <c r="A265" s="139" t="s">
        <v>519</v>
      </c>
      <c r="B265" s="68" t="s">
        <v>520</v>
      </c>
      <c r="C265" s="15">
        <v>212</v>
      </c>
      <c r="D265" s="16">
        <v>180</v>
      </c>
      <c r="E265" s="16">
        <v>213</v>
      </c>
      <c r="F265" s="17">
        <f t="shared" si="3"/>
        <v>201.66666666666666</v>
      </c>
      <c r="G265" s="15" t="s">
        <v>9</v>
      </c>
      <c r="H265" s="15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7" s="138" customFormat="1">
      <c r="A266" s="136" t="s">
        <v>521</v>
      </c>
      <c r="B266" s="69" t="s">
        <v>522</v>
      </c>
      <c r="C266" s="21">
        <v>8</v>
      </c>
      <c r="D266" s="22">
        <v>9</v>
      </c>
      <c r="E266" s="22">
        <v>11</v>
      </c>
      <c r="F266" s="23">
        <f t="shared" ref="F266:F329" si="4">AVERAGE(C266:E266)</f>
        <v>9.3333333333333339</v>
      </c>
      <c r="G266" s="21" t="s">
        <v>9</v>
      </c>
      <c r="H266" s="21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137"/>
      <c r="V266" s="137"/>
      <c r="W266" s="137"/>
      <c r="X266" s="137"/>
      <c r="Y266" s="137"/>
      <c r="Z266" s="137"/>
      <c r="AA266" s="137"/>
    </row>
    <row r="267" spans="1:27" s="138" customFormat="1">
      <c r="A267" s="139" t="s">
        <v>523</v>
      </c>
      <c r="B267" s="68" t="s">
        <v>524</v>
      </c>
      <c r="C267" s="15">
        <v>66</v>
      </c>
      <c r="D267" s="16">
        <v>93</v>
      </c>
      <c r="E267" s="16">
        <v>105</v>
      </c>
      <c r="F267" s="17">
        <f t="shared" si="4"/>
        <v>88</v>
      </c>
      <c r="G267" s="15" t="s">
        <v>9</v>
      </c>
      <c r="H267" s="15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7" s="138" customFormat="1">
      <c r="A268" s="139" t="s">
        <v>525</v>
      </c>
      <c r="B268" s="68" t="s">
        <v>526</v>
      </c>
      <c r="C268" s="15">
        <v>62</v>
      </c>
      <c r="D268" s="16">
        <v>57</v>
      </c>
      <c r="E268" s="16">
        <v>56</v>
      </c>
      <c r="F268" s="17">
        <f t="shared" si="4"/>
        <v>58.333333333333336</v>
      </c>
      <c r="G268" s="15" t="s">
        <v>9</v>
      </c>
      <c r="H268" s="15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27" s="138" customFormat="1">
      <c r="A269" s="139" t="s">
        <v>527</v>
      </c>
      <c r="B269" s="68" t="s">
        <v>528</v>
      </c>
      <c r="C269" s="15">
        <v>38</v>
      </c>
      <c r="D269" s="16">
        <v>38</v>
      </c>
      <c r="E269" s="16">
        <v>44</v>
      </c>
      <c r="F269" s="17">
        <f t="shared" si="4"/>
        <v>40</v>
      </c>
      <c r="G269" s="15" t="s">
        <v>9</v>
      </c>
      <c r="H269" s="15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7" s="138" customFormat="1">
      <c r="A270" s="139" t="s">
        <v>529</v>
      </c>
      <c r="B270" s="68" t="s">
        <v>530</v>
      </c>
      <c r="C270" s="15">
        <v>183</v>
      </c>
      <c r="D270" s="16">
        <v>189</v>
      </c>
      <c r="E270" s="16">
        <v>161</v>
      </c>
      <c r="F270" s="17">
        <f t="shared" si="4"/>
        <v>177.66666666666666</v>
      </c>
      <c r="G270" s="15" t="s">
        <v>9</v>
      </c>
      <c r="H270" s="15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7" s="138" customFormat="1">
      <c r="A271" s="139" t="s">
        <v>531</v>
      </c>
      <c r="B271" s="68" t="s">
        <v>532</v>
      </c>
      <c r="C271" s="15">
        <v>242</v>
      </c>
      <c r="D271" s="16">
        <v>269</v>
      </c>
      <c r="E271" s="16">
        <v>259</v>
      </c>
      <c r="F271" s="17">
        <f t="shared" si="4"/>
        <v>256.66666666666669</v>
      </c>
      <c r="G271" s="15" t="s">
        <v>9</v>
      </c>
      <c r="H271" s="15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7" s="138" customFormat="1">
      <c r="A272" s="141" t="s">
        <v>533</v>
      </c>
      <c r="B272" s="69" t="s">
        <v>534</v>
      </c>
      <c r="C272" s="21">
        <v>2</v>
      </c>
      <c r="D272" s="22">
        <v>4</v>
      </c>
      <c r="E272" s="22">
        <v>1</v>
      </c>
      <c r="F272" s="23">
        <f t="shared" si="4"/>
        <v>2.3333333333333335</v>
      </c>
      <c r="G272" s="21" t="s">
        <v>14</v>
      </c>
      <c r="H272" s="21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137"/>
      <c r="V272" s="137"/>
      <c r="W272" s="137"/>
      <c r="X272" s="137"/>
      <c r="Y272" s="137"/>
      <c r="Z272" s="137"/>
      <c r="AA272" s="137"/>
    </row>
    <row r="273" spans="1:27" s="138" customFormat="1" ht="30">
      <c r="A273" s="139" t="s">
        <v>535</v>
      </c>
      <c r="B273" s="68" t="s">
        <v>536</v>
      </c>
      <c r="C273" s="15">
        <v>93</v>
      </c>
      <c r="D273" s="16">
        <v>98</v>
      </c>
      <c r="E273" s="16">
        <v>104</v>
      </c>
      <c r="F273" s="17">
        <f t="shared" si="4"/>
        <v>98.333333333333329</v>
      </c>
      <c r="G273" s="15" t="s">
        <v>9</v>
      </c>
      <c r="H273" s="15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7" s="138" customFormat="1" ht="30">
      <c r="A274" s="139" t="s">
        <v>537</v>
      </c>
      <c r="B274" s="68" t="s">
        <v>538</v>
      </c>
      <c r="C274" s="15">
        <v>29</v>
      </c>
      <c r="D274" s="16">
        <v>46</v>
      </c>
      <c r="E274" s="16">
        <v>41</v>
      </c>
      <c r="F274" s="17">
        <f t="shared" si="4"/>
        <v>38.666666666666664</v>
      </c>
      <c r="G274" s="15" t="s">
        <v>9</v>
      </c>
      <c r="H274" s="15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1:27" s="138" customFormat="1">
      <c r="A275" s="139" t="s">
        <v>539</v>
      </c>
      <c r="B275" s="68" t="s">
        <v>540</v>
      </c>
      <c r="C275" s="15">
        <v>40</v>
      </c>
      <c r="D275" s="16">
        <v>59</v>
      </c>
      <c r="E275" s="16">
        <v>28</v>
      </c>
      <c r="F275" s="17">
        <f t="shared" si="4"/>
        <v>42.333333333333336</v>
      </c>
      <c r="G275" s="15" t="s">
        <v>9</v>
      </c>
      <c r="H275" s="15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1:27" s="138" customFormat="1">
      <c r="A276" s="139" t="s">
        <v>541</v>
      </c>
      <c r="B276" s="68" t="s">
        <v>542</v>
      </c>
      <c r="C276" s="15">
        <v>139</v>
      </c>
      <c r="D276" s="16">
        <v>125</v>
      </c>
      <c r="E276" s="16">
        <v>132</v>
      </c>
      <c r="F276" s="17">
        <f t="shared" si="4"/>
        <v>132</v>
      </c>
      <c r="G276" s="15" t="s">
        <v>9</v>
      </c>
      <c r="H276" s="15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7" s="138" customFormat="1">
      <c r="A277" s="139" t="s">
        <v>543</v>
      </c>
      <c r="B277" s="68" t="s">
        <v>544</v>
      </c>
      <c r="C277" s="15">
        <v>821</v>
      </c>
      <c r="D277" s="16">
        <v>737</v>
      </c>
      <c r="E277" s="16">
        <v>688</v>
      </c>
      <c r="F277" s="17">
        <f t="shared" si="4"/>
        <v>748.66666666666663</v>
      </c>
      <c r="G277" s="15" t="s">
        <v>9</v>
      </c>
      <c r="H277" s="15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7" s="138" customFormat="1">
      <c r="A278" s="139" t="s">
        <v>545</v>
      </c>
      <c r="B278" s="68" t="s">
        <v>546</v>
      </c>
      <c r="C278" s="15">
        <v>112</v>
      </c>
      <c r="D278" s="16">
        <v>113</v>
      </c>
      <c r="E278" s="16">
        <v>187</v>
      </c>
      <c r="F278" s="17">
        <f t="shared" si="4"/>
        <v>137.33333333333334</v>
      </c>
      <c r="G278" s="15" t="s">
        <v>9</v>
      </c>
      <c r="H278" s="15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7" s="138" customFormat="1">
      <c r="A279" s="139" t="s">
        <v>545</v>
      </c>
      <c r="B279" s="68" t="s">
        <v>547</v>
      </c>
      <c r="C279" s="15">
        <v>80</v>
      </c>
      <c r="D279" s="16">
        <v>112</v>
      </c>
      <c r="E279" s="16">
        <v>94</v>
      </c>
      <c r="F279" s="17">
        <f t="shared" si="4"/>
        <v>95.333333333333329</v>
      </c>
      <c r="G279" s="15" t="s">
        <v>9</v>
      </c>
      <c r="H279" s="15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</row>
    <row r="280" spans="1:27" s="138" customFormat="1">
      <c r="A280" s="139" t="s">
        <v>548</v>
      </c>
      <c r="B280" s="68" t="s">
        <v>549</v>
      </c>
      <c r="C280" s="15">
        <v>37</v>
      </c>
      <c r="D280" s="16">
        <v>45</v>
      </c>
      <c r="E280" s="16">
        <v>54</v>
      </c>
      <c r="F280" s="17">
        <f t="shared" si="4"/>
        <v>45.333333333333336</v>
      </c>
      <c r="G280" s="15" t="s">
        <v>9</v>
      </c>
      <c r="H280" s="15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1:27" s="138" customFormat="1">
      <c r="A281" s="144" t="s">
        <v>550</v>
      </c>
      <c r="B281" s="68" t="s">
        <v>551</v>
      </c>
      <c r="C281" s="15">
        <v>24</v>
      </c>
      <c r="D281" s="16">
        <v>30</v>
      </c>
      <c r="E281" s="16">
        <v>8</v>
      </c>
      <c r="F281" s="17">
        <f t="shared" si="4"/>
        <v>20.666666666666668</v>
      </c>
      <c r="G281" s="15" t="s">
        <v>9</v>
      </c>
      <c r="H281" s="15">
        <v>1</v>
      </c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</row>
    <row r="282" spans="1:27" s="138" customFormat="1">
      <c r="A282" s="139" t="s">
        <v>552</v>
      </c>
      <c r="B282" s="68" t="s">
        <v>553</v>
      </c>
      <c r="C282" s="15">
        <v>51</v>
      </c>
      <c r="D282" s="16">
        <v>46</v>
      </c>
      <c r="E282" s="16">
        <v>59</v>
      </c>
      <c r="F282" s="17">
        <f t="shared" si="4"/>
        <v>52</v>
      </c>
      <c r="G282" s="15" t="s">
        <v>9</v>
      </c>
      <c r="H282" s="15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</row>
    <row r="283" spans="1:27" s="138" customFormat="1">
      <c r="A283" s="139" t="s">
        <v>554</v>
      </c>
      <c r="B283" s="68" t="s">
        <v>555</v>
      </c>
      <c r="C283" s="15">
        <v>33</v>
      </c>
      <c r="D283" s="16">
        <v>25</v>
      </c>
      <c r="E283" s="16">
        <v>21</v>
      </c>
      <c r="F283" s="17">
        <f t="shared" si="4"/>
        <v>26.333333333333332</v>
      </c>
      <c r="G283" s="15" t="s">
        <v>9</v>
      </c>
      <c r="H283" s="15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27" s="138" customFormat="1">
      <c r="A284" s="139" t="s">
        <v>556</v>
      </c>
      <c r="B284" s="68" t="s">
        <v>557</v>
      </c>
      <c r="C284" s="15">
        <v>16</v>
      </c>
      <c r="D284" s="16">
        <v>21</v>
      </c>
      <c r="E284" s="16">
        <v>17</v>
      </c>
      <c r="F284" s="17">
        <f t="shared" si="4"/>
        <v>18</v>
      </c>
      <c r="G284" s="15" t="s">
        <v>9</v>
      </c>
      <c r="H284" s="15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1:27" s="138" customFormat="1">
      <c r="A285" s="141" t="s">
        <v>558</v>
      </c>
      <c r="B285" s="69" t="s">
        <v>559</v>
      </c>
      <c r="C285" s="21">
        <v>6</v>
      </c>
      <c r="D285" s="22">
        <v>4</v>
      </c>
      <c r="E285" s="22">
        <v>15</v>
      </c>
      <c r="F285" s="23">
        <f t="shared" si="4"/>
        <v>8.3333333333333339</v>
      </c>
      <c r="G285" s="21" t="s">
        <v>14</v>
      </c>
      <c r="H285" s="21">
        <v>3</v>
      </c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137"/>
      <c r="V285" s="137"/>
      <c r="W285" s="137"/>
      <c r="X285" s="137"/>
      <c r="Y285" s="137"/>
      <c r="Z285" s="137"/>
      <c r="AA285" s="137"/>
    </row>
    <row r="286" spans="1:27" s="138" customFormat="1">
      <c r="A286" s="136" t="s">
        <v>560</v>
      </c>
      <c r="B286" s="136" t="s">
        <v>560</v>
      </c>
      <c r="C286" s="22">
        <v>0</v>
      </c>
      <c r="D286" s="22">
        <v>0</v>
      </c>
      <c r="E286" s="22">
        <v>1</v>
      </c>
      <c r="F286" s="23">
        <f t="shared" si="4"/>
        <v>0.33333333333333331</v>
      </c>
      <c r="G286" s="21" t="s">
        <v>9</v>
      </c>
      <c r="H286" s="21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137"/>
      <c r="V286" s="137"/>
      <c r="W286" s="137"/>
      <c r="X286" s="137"/>
      <c r="Y286" s="137"/>
      <c r="Z286" s="137"/>
      <c r="AA286" s="137"/>
    </row>
    <row r="287" spans="1:27" s="138" customFormat="1">
      <c r="A287" s="139" t="s">
        <v>562</v>
      </c>
      <c r="B287" s="68" t="s">
        <v>563</v>
      </c>
      <c r="C287" s="15">
        <v>106</v>
      </c>
      <c r="D287" s="16">
        <v>130</v>
      </c>
      <c r="E287" s="16">
        <v>120</v>
      </c>
      <c r="F287" s="17">
        <f t="shared" si="4"/>
        <v>118.66666666666667</v>
      </c>
      <c r="G287" s="15" t="s">
        <v>9</v>
      </c>
      <c r="H287" s="15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1:27" s="138" customFormat="1">
      <c r="A288" s="139" t="s">
        <v>564</v>
      </c>
      <c r="B288" s="68" t="s">
        <v>565</v>
      </c>
      <c r="C288" s="15">
        <v>120</v>
      </c>
      <c r="D288" s="16">
        <v>102</v>
      </c>
      <c r="E288" s="16">
        <v>97</v>
      </c>
      <c r="F288" s="17">
        <f t="shared" si="4"/>
        <v>106.33333333333333</v>
      </c>
      <c r="G288" s="15" t="s">
        <v>9</v>
      </c>
      <c r="H288" s="15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1:28" s="138" customFormat="1">
      <c r="A289" s="141" t="s">
        <v>566</v>
      </c>
      <c r="B289" s="69" t="s">
        <v>567</v>
      </c>
      <c r="C289" s="21">
        <v>1</v>
      </c>
      <c r="D289" s="22">
        <v>4</v>
      </c>
      <c r="E289" s="22">
        <v>7</v>
      </c>
      <c r="F289" s="23">
        <f t="shared" si="4"/>
        <v>4</v>
      </c>
      <c r="G289" s="21" t="s">
        <v>14</v>
      </c>
      <c r="H289" s="21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137"/>
      <c r="V289" s="137"/>
      <c r="W289" s="137"/>
      <c r="X289" s="137"/>
      <c r="Y289" s="137"/>
      <c r="Z289" s="137"/>
      <c r="AA289" s="137"/>
    </row>
    <row r="290" spans="1:28" s="138" customFormat="1">
      <c r="A290" s="136" t="s">
        <v>568</v>
      </c>
      <c r="B290" s="69" t="s">
        <v>569</v>
      </c>
      <c r="C290" s="21">
        <v>4</v>
      </c>
      <c r="D290" s="22">
        <v>7</v>
      </c>
      <c r="E290" s="22">
        <v>7</v>
      </c>
      <c r="F290" s="23">
        <f t="shared" si="4"/>
        <v>6</v>
      </c>
      <c r="G290" s="21" t="s">
        <v>9</v>
      </c>
      <c r="H290" s="21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137"/>
      <c r="V290" s="137"/>
      <c r="W290" s="137"/>
      <c r="X290" s="137"/>
      <c r="Y290" s="137"/>
      <c r="Z290" s="137"/>
      <c r="AA290" s="137"/>
    </row>
    <row r="291" spans="1:28" s="138" customFormat="1" ht="30">
      <c r="A291" s="136" t="s">
        <v>570</v>
      </c>
      <c r="B291" s="69" t="s">
        <v>571</v>
      </c>
      <c r="C291" s="21">
        <v>5</v>
      </c>
      <c r="D291" s="22">
        <v>4</v>
      </c>
      <c r="E291" s="22">
        <v>3</v>
      </c>
      <c r="F291" s="23">
        <f t="shared" si="4"/>
        <v>4</v>
      </c>
      <c r="G291" s="21" t="s">
        <v>9</v>
      </c>
      <c r="H291" s="21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137"/>
      <c r="V291" s="137"/>
      <c r="W291" s="137"/>
      <c r="X291" s="137"/>
      <c r="Y291" s="137"/>
      <c r="Z291" s="137"/>
      <c r="AA291" s="137"/>
      <c r="AB291" s="137"/>
    </row>
    <row r="292" spans="1:28" s="138" customFormat="1">
      <c r="A292" s="139" t="s">
        <v>572</v>
      </c>
      <c r="B292" s="68" t="s">
        <v>573</v>
      </c>
      <c r="C292" s="15">
        <v>329</v>
      </c>
      <c r="D292" s="16">
        <v>312</v>
      </c>
      <c r="E292" s="16">
        <v>273</v>
      </c>
      <c r="F292" s="17">
        <f t="shared" si="4"/>
        <v>304.66666666666669</v>
      </c>
      <c r="G292" s="15" t="s">
        <v>9</v>
      </c>
      <c r="H292" s="15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</row>
    <row r="293" spans="1:28" s="138" customFormat="1">
      <c r="A293" s="139" t="s">
        <v>574</v>
      </c>
      <c r="B293" s="68" t="s">
        <v>575</v>
      </c>
      <c r="C293" s="15">
        <v>102</v>
      </c>
      <c r="D293" s="16">
        <v>92</v>
      </c>
      <c r="E293" s="16">
        <v>87</v>
      </c>
      <c r="F293" s="17">
        <f t="shared" si="4"/>
        <v>93.666666666666671</v>
      </c>
      <c r="G293" s="15" t="s">
        <v>9</v>
      </c>
      <c r="H293" s="15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1:28" s="138" customFormat="1">
      <c r="A294" s="139" t="s">
        <v>576</v>
      </c>
      <c r="B294" s="68" t="s">
        <v>577</v>
      </c>
      <c r="C294" s="15">
        <v>151</v>
      </c>
      <c r="D294" s="16">
        <v>144</v>
      </c>
      <c r="E294" s="16">
        <v>130</v>
      </c>
      <c r="F294" s="17">
        <f t="shared" si="4"/>
        <v>141.66666666666666</v>
      </c>
      <c r="G294" s="15" t="s">
        <v>9</v>
      </c>
      <c r="H294" s="15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</row>
    <row r="295" spans="1:28" s="138" customFormat="1">
      <c r="A295" s="139" t="s">
        <v>578</v>
      </c>
      <c r="B295" s="68" t="s">
        <v>579</v>
      </c>
      <c r="C295" s="15">
        <v>37</v>
      </c>
      <c r="D295" s="16">
        <v>32</v>
      </c>
      <c r="E295" s="16">
        <v>28</v>
      </c>
      <c r="F295" s="17">
        <f t="shared" si="4"/>
        <v>32.333333333333336</v>
      </c>
      <c r="G295" s="15" t="s">
        <v>9</v>
      </c>
      <c r="H295" s="15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</row>
    <row r="296" spans="1:28" s="138" customFormat="1">
      <c r="A296" s="139" t="s">
        <v>580</v>
      </c>
      <c r="B296" s="68" t="s">
        <v>581</v>
      </c>
      <c r="C296" s="15">
        <v>29</v>
      </c>
      <c r="D296" s="16">
        <v>37</v>
      </c>
      <c r="E296" s="16">
        <v>45</v>
      </c>
      <c r="F296" s="17">
        <f t="shared" si="4"/>
        <v>37</v>
      </c>
      <c r="G296" s="15" t="s">
        <v>9</v>
      </c>
      <c r="H296" s="15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</row>
    <row r="297" spans="1:28" s="138" customFormat="1">
      <c r="A297" s="139" t="s">
        <v>582</v>
      </c>
      <c r="B297" s="68" t="s">
        <v>583</v>
      </c>
      <c r="C297" s="15">
        <v>441</v>
      </c>
      <c r="D297" s="16">
        <v>454</v>
      </c>
      <c r="E297" s="16">
        <v>425</v>
      </c>
      <c r="F297" s="17">
        <f t="shared" si="4"/>
        <v>440</v>
      </c>
      <c r="G297" s="15" t="s">
        <v>9</v>
      </c>
      <c r="H297" s="15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</row>
    <row r="298" spans="1:28" s="138" customFormat="1">
      <c r="A298" s="139" t="s">
        <v>584</v>
      </c>
      <c r="B298" s="68" t="s">
        <v>585</v>
      </c>
      <c r="C298" s="15">
        <v>145</v>
      </c>
      <c r="D298" s="16">
        <v>159</v>
      </c>
      <c r="E298" s="16">
        <v>133</v>
      </c>
      <c r="F298" s="17">
        <f t="shared" si="4"/>
        <v>145.66666666666666</v>
      </c>
      <c r="G298" s="15" t="s">
        <v>9</v>
      </c>
      <c r="H298" s="15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</row>
    <row r="299" spans="1:28" s="138" customFormat="1">
      <c r="A299" s="139" t="s">
        <v>586</v>
      </c>
      <c r="B299" s="68" t="s">
        <v>587</v>
      </c>
      <c r="C299" s="15">
        <v>16</v>
      </c>
      <c r="D299" s="16">
        <v>9</v>
      </c>
      <c r="E299" s="16">
        <v>15</v>
      </c>
      <c r="F299" s="17">
        <f t="shared" si="4"/>
        <v>13.333333333333334</v>
      </c>
      <c r="G299" s="15" t="s">
        <v>9</v>
      </c>
      <c r="H299" s="15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</row>
    <row r="300" spans="1:28" s="138" customFormat="1">
      <c r="A300" s="139" t="s">
        <v>588</v>
      </c>
      <c r="B300" s="68" t="s">
        <v>589</v>
      </c>
      <c r="C300" s="15">
        <v>22</v>
      </c>
      <c r="D300" s="16">
        <v>29</v>
      </c>
      <c r="E300" s="16">
        <v>20</v>
      </c>
      <c r="F300" s="17">
        <f t="shared" si="4"/>
        <v>23.666666666666668</v>
      </c>
      <c r="G300" s="15" t="s">
        <v>9</v>
      </c>
      <c r="H300" s="15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</row>
    <row r="301" spans="1:28" s="138" customFormat="1">
      <c r="A301" s="139" t="s">
        <v>590</v>
      </c>
      <c r="B301" s="68" t="s">
        <v>591</v>
      </c>
      <c r="C301" s="15">
        <v>856</v>
      </c>
      <c r="D301" s="16">
        <v>838</v>
      </c>
      <c r="E301" s="16">
        <v>865</v>
      </c>
      <c r="F301" s="17">
        <f t="shared" si="4"/>
        <v>853</v>
      </c>
      <c r="G301" s="15" t="s">
        <v>9</v>
      </c>
      <c r="H301" s="15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</row>
    <row r="302" spans="1:28" s="138" customFormat="1">
      <c r="A302" s="139" t="s">
        <v>592</v>
      </c>
      <c r="B302" s="68" t="s">
        <v>593</v>
      </c>
      <c r="C302" s="15">
        <v>500</v>
      </c>
      <c r="D302" s="16">
        <v>500</v>
      </c>
      <c r="E302" s="16">
        <v>464</v>
      </c>
      <c r="F302" s="17">
        <f t="shared" si="4"/>
        <v>488</v>
      </c>
      <c r="G302" s="15" t="s">
        <v>9</v>
      </c>
      <c r="H302" s="15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</row>
    <row r="303" spans="1:28" s="138" customFormat="1">
      <c r="A303" s="139" t="s">
        <v>594</v>
      </c>
      <c r="B303" s="68" t="s">
        <v>595</v>
      </c>
      <c r="C303" s="15">
        <v>371</v>
      </c>
      <c r="D303" s="16">
        <v>405</v>
      </c>
      <c r="E303" s="16">
        <v>365</v>
      </c>
      <c r="F303" s="17">
        <f t="shared" si="4"/>
        <v>380.33333333333331</v>
      </c>
      <c r="G303" s="15" t="s">
        <v>9</v>
      </c>
      <c r="H303" s="15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</row>
    <row r="304" spans="1:28" s="138" customFormat="1">
      <c r="A304" s="139" t="s">
        <v>596</v>
      </c>
      <c r="B304" s="68" t="s">
        <v>597</v>
      </c>
      <c r="C304" s="15">
        <v>724</v>
      </c>
      <c r="D304" s="16">
        <v>721</v>
      </c>
      <c r="E304" s="16">
        <v>715</v>
      </c>
      <c r="F304" s="17">
        <f t="shared" si="4"/>
        <v>720</v>
      </c>
      <c r="G304" s="15" t="s">
        <v>9</v>
      </c>
      <c r="H304" s="15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</row>
    <row r="305" spans="1:28" s="138" customFormat="1">
      <c r="A305" s="139" t="s">
        <v>598</v>
      </c>
      <c r="B305" s="68" t="s">
        <v>599</v>
      </c>
      <c r="C305" s="15">
        <v>224</v>
      </c>
      <c r="D305" s="16">
        <v>187</v>
      </c>
      <c r="E305" s="16">
        <v>194</v>
      </c>
      <c r="F305" s="17">
        <f t="shared" si="4"/>
        <v>201.66666666666666</v>
      </c>
      <c r="G305" s="15" t="s">
        <v>9</v>
      </c>
      <c r="H305" s="15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</row>
    <row r="306" spans="1:28" s="138" customFormat="1">
      <c r="A306" s="139" t="s">
        <v>600</v>
      </c>
      <c r="B306" s="68" t="s">
        <v>601</v>
      </c>
      <c r="C306" s="15">
        <v>448</v>
      </c>
      <c r="D306" s="16">
        <v>417</v>
      </c>
      <c r="E306" s="16">
        <v>437</v>
      </c>
      <c r="F306" s="17">
        <f t="shared" si="4"/>
        <v>434</v>
      </c>
      <c r="G306" s="15" t="s">
        <v>9</v>
      </c>
      <c r="H306" s="15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</row>
    <row r="307" spans="1:28" s="138" customFormat="1">
      <c r="A307" s="139" t="s">
        <v>602</v>
      </c>
      <c r="B307" s="68" t="s">
        <v>603</v>
      </c>
      <c r="C307" s="15">
        <v>141</v>
      </c>
      <c r="D307" s="16">
        <v>131</v>
      </c>
      <c r="E307" s="16">
        <v>150</v>
      </c>
      <c r="F307" s="17">
        <f t="shared" si="4"/>
        <v>140.66666666666666</v>
      </c>
      <c r="G307" s="15" t="s">
        <v>9</v>
      </c>
      <c r="H307" s="15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</row>
    <row r="308" spans="1:28" s="138" customFormat="1">
      <c r="A308" s="139" t="s">
        <v>604</v>
      </c>
      <c r="B308" s="68" t="s">
        <v>605</v>
      </c>
      <c r="C308" s="15">
        <v>344</v>
      </c>
      <c r="D308" s="16">
        <v>346</v>
      </c>
      <c r="E308" s="16">
        <v>294</v>
      </c>
      <c r="F308" s="17">
        <f t="shared" si="4"/>
        <v>328</v>
      </c>
      <c r="G308" s="15" t="s">
        <v>9</v>
      </c>
      <c r="H308" s="15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</row>
    <row r="309" spans="1:28" s="138" customFormat="1">
      <c r="A309" s="139" t="s">
        <v>606</v>
      </c>
      <c r="B309" s="68" t="s">
        <v>607</v>
      </c>
      <c r="C309" s="15">
        <v>126</v>
      </c>
      <c r="D309" s="16">
        <v>137</v>
      </c>
      <c r="E309" s="16">
        <v>149</v>
      </c>
      <c r="F309" s="17">
        <f t="shared" si="4"/>
        <v>137.33333333333334</v>
      </c>
      <c r="G309" s="15" t="s">
        <v>9</v>
      </c>
      <c r="H309" s="15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</row>
    <row r="310" spans="1:28" s="138" customFormat="1">
      <c r="A310" s="139" t="s">
        <v>608</v>
      </c>
      <c r="B310" s="68" t="s">
        <v>609</v>
      </c>
      <c r="C310" s="15">
        <v>207</v>
      </c>
      <c r="D310" s="16">
        <v>192</v>
      </c>
      <c r="E310" s="16">
        <v>235</v>
      </c>
      <c r="F310" s="17">
        <f t="shared" si="4"/>
        <v>211.33333333333334</v>
      </c>
      <c r="G310" s="15" t="s">
        <v>9</v>
      </c>
      <c r="H310" s="15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</row>
    <row r="311" spans="1:28" s="138" customFormat="1">
      <c r="A311" s="139" t="s">
        <v>610</v>
      </c>
      <c r="B311" s="68" t="s">
        <v>611</v>
      </c>
      <c r="C311" s="15">
        <v>389</v>
      </c>
      <c r="D311" s="16">
        <v>365</v>
      </c>
      <c r="E311" s="16">
        <v>368</v>
      </c>
      <c r="F311" s="17">
        <f t="shared" si="4"/>
        <v>374</v>
      </c>
      <c r="G311" s="15" t="s">
        <v>9</v>
      </c>
      <c r="H311" s="15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</row>
    <row r="312" spans="1:28" s="138" customFormat="1" ht="15" customHeight="1">
      <c r="A312" s="139" t="s">
        <v>612</v>
      </c>
      <c r="B312" s="68" t="s">
        <v>613</v>
      </c>
      <c r="C312" s="15">
        <v>278</v>
      </c>
      <c r="D312" s="16">
        <v>215</v>
      </c>
      <c r="E312" s="16">
        <v>219</v>
      </c>
      <c r="F312" s="17">
        <f t="shared" si="4"/>
        <v>237.33333333333334</v>
      </c>
      <c r="G312" s="15" t="s">
        <v>9</v>
      </c>
      <c r="H312" s="15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</row>
    <row r="313" spans="1:28" s="138" customFormat="1" ht="15" customHeight="1">
      <c r="A313" s="139" t="s">
        <v>614</v>
      </c>
      <c r="B313" s="68" t="s">
        <v>615</v>
      </c>
      <c r="C313" s="15">
        <v>307</v>
      </c>
      <c r="D313" s="16">
        <v>291</v>
      </c>
      <c r="E313" s="16">
        <v>311</v>
      </c>
      <c r="F313" s="17">
        <f t="shared" si="4"/>
        <v>303</v>
      </c>
      <c r="G313" s="15" t="s">
        <v>9</v>
      </c>
      <c r="H313" s="15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</row>
    <row r="314" spans="1:28" s="138" customFormat="1" ht="15" customHeight="1">
      <c r="A314" s="145" t="s">
        <v>616</v>
      </c>
      <c r="B314" s="69" t="s">
        <v>617</v>
      </c>
      <c r="C314" s="21">
        <v>7</v>
      </c>
      <c r="D314" s="22">
        <v>3</v>
      </c>
      <c r="E314" s="22">
        <v>9</v>
      </c>
      <c r="F314" s="23">
        <f t="shared" si="4"/>
        <v>6.333333333333333</v>
      </c>
      <c r="G314" s="21" t="s">
        <v>14</v>
      </c>
      <c r="H314" s="21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137"/>
      <c r="V314" s="137"/>
      <c r="W314" s="137"/>
      <c r="X314" s="137"/>
      <c r="Y314" s="137"/>
      <c r="Z314" s="137"/>
      <c r="AA314" s="137"/>
    </row>
    <row r="315" spans="1:28" s="138" customFormat="1" ht="15" customHeight="1">
      <c r="A315" s="139" t="s">
        <v>618</v>
      </c>
      <c r="B315" s="68" t="s">
        <v>619</v>
      </c>
      <c r="C315" s="15">
        <v>30</v>
      </c>
      <c r="D315" s="16">
        <v>38</v>
      </c>
      <c r="E315" s="16">
        <v>25</v>
      </c>
      <c r="F315" s="17">
        <f t="shared" si="4"/>
        <v>31</v>
      </c>
      <c r="G315" s="15" t="s">
        <v>9</v>
      </c>
      <c r="H315" s="15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</row>
    <row r="316" spans="1:28" s="138" customFormat="1" ht="15" customHeight="1">
      <c r="A316" s="139" t="s">
        <v>618</v>
      </c>
      <c r="B316" s="68" t="s">
        <v>620</v>
      </c>
      <c r="C316" s="15">
        <v>68</v>
      </c>
      <c r="D316" s="16">
        <v>58</v>
      </c>
      <c r="E316" s="16">
        <v>69</v>
      </c>
      <c r="F316" s="17">
        <f t="shared" si="4"/>
        <v>65</v>
      </c>
      <c r="G316" s="15" t="s">
        <v>9</v>
      </c>
      <c r="H316" s="15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</row>
    <row r="317" spans="1:28" s="138" customFormat="1" ht="15" customHeight="1">
      <c r="A317" s="139" t="s">
        <v>621</v>
      </c>
      <c r="B317" s="68" t="s">
        <v>622</v>
      </c>
      <c r="C317" s="15">
        <v>283</v>
      </c>
      <c r="D317" s="16">
        <v>253</v>
      </c>
      <c r="E317" s="16">
        <v>275</v>
      </c>
      <c r="F317" s="17">
        <f t="shared" si="4"/>
        <v>270.33333333333331</v>
      </c>
      <c r="G317" s="15" t="s">
        <v>9</v>
      </c>
      <c r="H317" s="15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</row>
    <row r="318" spans="1:28" s="138" customFormat="1" ht="15" customHeight="1">
      <c r="A318" s="145" t="s">
        <v>623</v>
      </c>
      <c r="B318" s="69" t="s">
        <v>624</v>
      </c>
      <c r="C318" s="21">
        <v>2</v>
      </c>
      <c r="D318" s="22">
        <v>5</v>
      </c>
      <c r="E318" s="22">
        <v>9</v>
      </c>
      <c r="F318" s="23">
        <f t="shared" si="4"/>
        <v>5.333333333333333</v>
      </c>
      <c r="G318" s="21" t="s">
        <v>14</v>
      </c>
      <c r="H318" s="21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137"/>
      <c r="V318" s="137"/>
      <c r="W318" s="137"/>
      <c r="X318" s="137"/>
      <c r="Y318" s="137"/>
      <c r="Z318" s="137"/>
      <c r="AA318" s="137"/>
      <c r="AB318" s="137"/>
    </row>
    <row r="319" spans="1:28" s="138" customFormat="1" ht="15" customHeight="1">
      <c r="A319" s="139" t="s">
        <v>625</v>
      </c>
      <c r="B319" s="68" t="s">
        <v>626</v>
      </c>
      <c r="C319" s="15">
        <v>21</v>
      </c>
      <c r="D319" s="16">
        <v>21</v>
      </c>
      <c r="E319" s="16">
        <v>28</v>
      </c>
      <c r="F319" s="17">
        <f t="shared" si="4"/>
        <v>23.333333333333332</v>
      </c>
      <c r="G319" s="15" t="s">
        <v>9</v>
      </c>
      <c r="H319" s="15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</row>
    <row r="320" spans="1:28" s="138" customFormat="1" ht="15" customHeight="1">
      <c r="A320" s="139" t="s">
        <v>627</v>
      </c>
      <c r="B320" s="68" t="s">
        <v>628</v>
      </c>
      <c r="C320" s="15">
        <v>179</v>
      </c>
      <c r="D320" s="16">
        <v>224</v>
      </c>
      <c r="E320" s="16">
        <v>204</v>
      </c>
      <c r="F320" s="17">
        <f t="shared" si="4"/>
        <v>202.33333333333334</v>
      </c>
      <c r="G320" s="15" t="s">
        <v>9</v>
      </c>
      <c r="H320" s="15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</row>
    <row r="321" spans="1:27" s="138" customFormat="1">
      <c r="A321" s="139" t="s">
        <v>629</v>
      </c>
      <c r="B321" s="68" t="s">
        <v>630</v>
      </c>
      <c r="C321" s="15">
        <v>85</v>
      </c>
      <c r="D321" s="16">
        <v>96</v>
      </c>
      <c r="E321" s="16">
        <v>73</v>
      </c>
      <c r="F321" s="17">
        <f t="shared" si="4"/>
        <v>84.666666666666671</v>
      </c>
      <c r="G321" s="15" t="s">
        <v>9</v>
      </c>
      <c r="H321" s="15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</row>
    <row r="322" spans="1:27" s="138" customFormat="1">
      <c r="A322" s="142" t="s">
        <v>631</v>
      </c>
      <c r="B322" s="69" t="s">
        <v>632</v>
      </c>
      <c r="C322" s="21">
        <v>6</v>
      </c>
      <c r="D322" s="22">
        <v>4</v>
      </c>
      <c r="E322" s="22">
        <v>3</v>
      </c>
      <c r="F322" s="23">
        <f t="shared" si="4"/>
        <v>4.333333333333333</v>
      </c>
      <c r="G322" s="21" t="s">
        <v>14</v>
      </c>
      <c r="H322" s="21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137"/>
      <c r="V322" s="137"/>
      <c r="W322" s="137"/>
      <c r="X322" s="137"/>
      <c r="Y322" s="137"/>
      <c r="Z322" s="137"/>
      <c r="AA322" s="137"/>
    </row>
    <row r="323" spans="1:27" s="138" customFormat="1">
      <c r="A323" s="139" t="s">
        <v>633</v>
      </c>
      <c r="B323" s="68" t="s">
        <v>634</v>
      </c>
      <c r="C323" s="15">
        <v>674</v>
      </c>
      <c r="D323" s="16">
        <v>665</v>
      </c>
      <c r="E323" s="16">
        <v>768</v>
      </c>
      <c r="F323" s="17">
        <f t="shared" si="4"/>
        <v>702.33333333333337</v>
      </c>
      <c r="G323" s="15" t="s">
        <v>9</v>
      </c>
      <c r="H323" s="15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</row>
    <row r="324" spans="1:27" s="138" customFormat="1">
      <c r="A324" s="139" t="s">
        <v>635</v>
      </c>
      <c r="B324" s="68" t="s">
        <v>636</v>
      </c>
      <c r="C324" s="15">
        <v>383</v>
      </c>
      <c r="D324" s="16">
        <v>443</v>
      </c>
      <c r="E324" s="16">
        <v>360</v>
      </c>
      <c r="F324" s="17">
        <f t="shared" si="4"/>
        <v>395.33333333333331</v>
      </c>
      <c r="G324" s="15" t="s">
        <v>9</v>
      </c>
      <c r="H324" s="15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</row>
    <row r="325" spans="1:27" s="138" customFormat="1">
      <c r="A325" s="139" t="s">
        <v>637</v>
      </c>
      <c r="B325" s="68" t="s">
        <v>638</v>
      </c>
      <c r="C325" s="15">
        <v>193</v>
      </c>
      <c r="D325" s="16">
        <v>184</v>
      </c>
      <c r="E325" s="16">
        <v>184</v>
      </c>
      <c r="F325" s="17">
        <f t="shared" si="4"/>
        <v>187</v>
      </c>
      <c r="G325" s="15" t="s">
        <v>9</v>
      </c>
      <c r="H325" s="15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</row>
    <row r="326" spans="1:27" s="138" customFormat="1">
      <c r="A326" s="139" t="s">
        <v>639</v>
      </c>
      <c r="B326" s="68" t="s">
        <v>640</v>
      </c>
      <c r="C326" s="15">
        <v>243</v>
      </c>
      <c r="D326" s="16">
        <v>221</v>
      </c>
      <c r="E326" s="16">
        <v>195</v>
      </c>
      <c r="F326" s="17">
        <f t="shared" si="4"/>
        <v>219.66666666666666</v>
      </c>
      <c r="G326" s="15" t="s">
        <v>9</v>
      </c>
      <c r="H326" s="15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</row>
    <row r="327" spans="1:27" s="138" customFormat="1">
      <c r="A327" s="139" t="s">
        <v>641</v>
      </c>
      <c r="B327" s="68" t="s">
        <v>642</v>
      </c>
      <c r="C327" s="15">
        <v>101</v>
      </c>
      <c r="D327" s="16">
        <v>89</v>
      </c>
      <c r="E327" s="16">
        <v>70</v>
      </c>
      <c r="F327" s="17">
        <f t="shared" si="4"/>
        <v>86.666666666666671</v>
      </c>
      <c r="G327" s="15" t="s">
        <v>9</v>
      </c>
      <c r="H327" s="15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</row>
    <row r="328" spans="1:27" s="138" customFormat="1">
      <c r="A328" s="139" t="s">
        <v>643</v>
      </c>
      <c r="B328" s="68" t="s">
        <v>644</v>
      </c>
      <c r="C328" s="15">
        <v>280</v>
      </c>
      <c r="D328" s="16">
        <v>284</v>
      </c>
      <c r="E328" s="16">
        <v>299</v>
      </c>
      <c r="F328" s="17">
        <f t="shared" si="4"/>
        <v>287.66666666666669</v>
      </c>
      <c r="G328" s="15" t="s">
        <v>9</v>
      </c>
      <c r="H328" s="15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</row>
    <row r="329" spans="1:27" s="138" customFormat="1">
      <c r="A329" s="139" t="s">
        <v>645</v>
      </c>
      <c r="B329" s="68" t="s">
        <v>646</v>
      </c>
      <c r="C329" s="15">
        <v>735</v>
      </c>
      <c r="D329" s="16">
        <v>737</v>
      </c>
      <c r="E329" s="16">
        <v>735</v>
      </c>
      <c r="F329" s="17">
        <f t="shared" si="4"/>
        <v>735.66666666666663</v>
      </c>
      <c r="G329" s="15" t="s">
        <v>9</v>
      </c>
      <c r="H329" s="15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</row>
    <row r="330" spans="1:27" s="138" customFormat="1">
      <c r="A330" s="139" t="s">
        <v>647</v>
      </c>
      <c r="B330" s="68" t="s">
        <v>648</v>
      </c>
      <c r="C330" s="15">
        <v>358</v>
      </c>
      <c r="D330" s="16">
        <v>343</v>
      </c>
      <c r="E330" s="16">
        <v>343</v>
      </c>
      <c r="F330" s="17">
        <f t="shared" ref="F330:F336" si="5">AVERAGE(C330:E330)</f>
        <v>348</v>
      </c>
      <c r="G330" s="15" t="s">
        <v>9</v>
      </c>
      <c r="H330" s="15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</row>
    <row r="331" spans="1:27" s="138" customFormat="1">
      <c r="A331" s="139" t="s">
        <v>649</v>
      </c>
      <c r="B331" s="68" t="s">
        <v>650</v>
      </c>
      <c r="C331" s="15">
        <v>255</v>
      </c>
      <c r="D331" s="16">
        <v>254</v>
      </c>
      <c r="E331" s="16">
        <v>267</v>
      </c>
      <c r="F331" s="17">
        <f t="shared" si="5"/>
        <v>258.66666666666669</v>
      </c>
      <c r="G331" s="15" t="s">
        <v>9</v>
      </c>
      <c r="H331" s="15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</row>
    <row r="332" spans="1:27" s="138" customFormat="1">
      <c r="A332" s="139" t="s">
        <v>651</v>
      </c>
      <c r="B332" s="68" t="s">
        <v>652</v>
      </c>
      <c r="C332" s="15">
        <v>262</v>
      </c>
      <c r="D332" s="16">
        <v>261</v>
      </c>
      <c r="E332" s="16">
        <v>255</v>
      </c>
      <c r="F332" s="17">
        <f t="shared" si="5"/>
        <v>259.33333333333331</v>
      </c>
      <c r="G332" s="15" t="s">
        <v>9</v>
      </c>
      <c r="H332" s="15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</row>
    <row r="333" spans="1:27" s="138" customFormat="1">
      <c r="A333" s="139" t="s">
        <v>653</v>
      </c>
      <c r="B333" s="68" t="s">
        <v>654</v>
      </c>
      <c r="C333" s="15">
        <v>39</v>
      </c>
      <c r="D333" s="16">
        <v>33</v>
      </c>
      <c r="E333" s="16">
        <v>33</v>
      </c>
      <c r="F333" s="17">
        <f t="shared" si="5"/>
        <v>35</v>
      </c>
      <c r="G333" s="15" t="s">
        <v>9</v>
      </c>
      <c r="H333" s="15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</row>
    <row r="334" spans="1:27" s="138" customFormat="1">
      <c r="A334" s="139" t="s">
        <v>655</v>
      </c>
      <c r="B334" s="68" t="s">
        <v>656</v>
      </c>
      <c r="C334" s="15">
        <v>15</v>
      </c>
      <c r="D334" s="16">
        <v>10</v>
      </c>
      <c r="E334" s="16">
        <v>19</v>
      </c>
      <c r="F334" s="17">
        <f t="shared" si="5"/>
        <v>14.666666666666666</v>
      </c>
      <c r="G334" s="15" t="s">
        <v>9</v>
      </c>
      <c r="H334" s="15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</row>
    <row r="335" spans="1:27" s="138" customFormat="1">
      <c r="A335" s="139" t="s">
        <v>657</v>
      </c>
      <c r="B335" s="68" t="s">
        <v>658</v>
      </c>
      <c r="C335" s="15">
        <v>141</v>
      </c>
      <c r="D335" s="16">
        <v>136</v>
      </c>
      <c r="E335" s="16">
        <v>154</v>
      </c>
      <c r="F335" s="17">
        <f t="shared" si="5"/>
        <v>143.66666666666666</v>
      </c>
      <c r="G335" s="15" t="s">
        <v>9</v>
      </c>
      <c r="H335" s="15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</row>
    <row r="336" spans="1:27" s="138" customFormat="1">
      <c r="A336" s="139" t="s">
        <v>659</v>
      </c>
      <c r="B336" s="68" t="s">
        <v>660</v>
      </c>
      <c r="C336" s="15">
        <v>50</v>
      </c>
      <c r="D336" s="16">
        <v>58</v>
      </c>
      <c r="E336" s="16">
        <v>52</v>
      </c>
      <c r="F336" s="17">
        <f t="shared" si="5"/>
        <v>53.333333333333336</v>
      </c>
      <c r="G336" s="15" t="s">
        <v>9</v>
      </c>
      <c r="H336" s="15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</row>
    <row r="337" spans="1:27" s="138" customFormat="1">
      <c r="A337" s="141" t="s">
        <v>661</v>
      </c>
      <c r="B337" s="73" t="s">
        <v>662</v>
      </c>
      <c r="C337" s="34">
        <v>8</v>
      </c>
      <c r="D337" s="22">
        <v>7</v>
      </c>
      <c r="E337" s="22">
        <v>16</v>
      </c>
      <c r="F337" s="35">
        <v>10.3</v>
      </c>
      <c r="G337" s="21" t="s">
        <v>14</v>
      </c>
      <c r="H337" s="34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137"/>
      <c r="V337" s="137"/>
      <c r="W337" s="137"/>
      <c r="X337" s="137"/>
      <c r="Y337" s="137"/>
      <c r="Z337" s="137"/>
      <c r="AA337" s="137"/>
    </row>
    <row r="338" spans="1:27" s="138" customFormat="1">
      <c r="A338" s="139" t="s">
        <v>663</v>
      </c>
      <c r="B338" s="68" t="s">
        <v>664</v>
      </c>
      <c r="C338" s="15">
        <v>93</v>
      </c>
      <c r="D338" s="16">
        <v>86</v>
      </c>
      <c r="E338" s="16">
        <v>84</v>
      </c>
      <c r="F338" s="17">
        <f t="shared" ref="F338:F401" si="6">AVERAGE(C338:E338)</f>
        <v>87.666666666666671</v>
      </c>
      <c r="G338" s="15" t="s">
        <v>9</v>
      </c>
      <c r="H338" s="15">
        <v>1</v>
      </c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</row>
    <row r="339" spans="1:27" s="138" customFormat="1">
      <c r="A339" s="139" t="s">
        <v>665</v>
      </c>
      <c r="B339" s="68" t="s">
        <v>666</v>
      </c>
      <c r="C339" s="15">
        <v>614</v>
      </c>
      <c r="D339" s="16">
        <v>529</v>
      </c>
      <c r="E339" s="16">
        <v>571</v>
      </c>
      <c r="F339" s="17">
        <f t="shared" si="6"/>
        <v>571.33333333333337</v>
      </c>
      <c r="G339" s="15" t="s">
        <v>9</v>
      </c>
      <c r="H339" s="15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</row>
    <row r="340" spans="1:27" s="138" customFormat="1" ht="30">
      <c r="A340" s="139" t="s">
        <v>667</v>
      </c>
      <c r="B340" s="68" t="s">
        <v>668</v>
      </c>
      <c r="C340" s="15">
        <v>41</v>
      </c>
      <c r="D340" s="16">
        <v>44</v>
      </c>
      <c r="E340" s="16">
        <v>42</v>
      </c>
      <c r="F340" s="17">
        <f t="shared" si="6"/>
        <v>42.333333333333336</v>
      </c>
      <c r="G340" s="15" t="s">
        <v>9</v>
      </c>
      <c r="H340" s="15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</row>
    <row r="341" spans="1:27" s="138" customFormat="1">
      <c r="A341" s="139" t="s">
        <v>669</v>
      </c>
      <c r="B341" s="68" t="s">
        <v>670</v>
      </c>
      <c r="C341" s="15">
        <v>288</v>
      </c>
      <c r="D341" s="16">
        <v>247</v>
      </c>
      <c r="E341" s="16">
        <v>261</v>
      </c>
      <c r="F341" s="17">
        <f t="shared" si="6"/>
        <v>265.33333333333331</v>
      </c>
      <c r="G341" s="15" t="s">
        <v>9</v>
      </c>
      <c r="H341" s="15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</row>
    <row r="342" spans="1:27" s="138" customFormat="1">
      <c r="A342" s="139" t="s">
        <v>671</v>
      </c>
      <c r="B342" s="68" t="s">
        <v>672</v>
      </c>
      <c r="C342" s="15">
        <v>26</v>
      </c>
      <c r="D342" s="16">
        <v>41</v>
      </c>
      <c r="E342" s="16">
        <v>48</v>
      </c>
      <c r="F342" s="17">
        <f t="shared" si="6"/>
        <v>38.333333333333336</v>
      </c>
      <c r="G342" s="15" t="s">
        <v>9</v>
      </c>
      <c r="H342" s="15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</row>
    <row r="343" spans="1:27" s="138" customFormat="1">
      <c r="A343" s="141" t="s">
        <v>673</v>
      </c>
      <c r="B343" s="69" t="s">
        <v>674</v>
      </c>
      <c r="C343" s="21">
        <v>2</v>
      </c>
      <c r="D343" s="22">
        <v>5</v>
      </c>
      <c r="E343" s="22">
        <v>3</v>
      </c>
      <c r="F343" s="23">
        <f t="shared" si="6"/>
        <v>3.3333333333333335</v>
      </c>
      <c r="G343" s="21" t="s">
        <v>14</v>
      </c>
      <c r="H343" s="21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137"/>
      <c r="V343" s="137"/>
      <c r="W343" s="137"/>
      <c r="X343" s="137"/>
      <c r="Y343" s="137"/>
      <c r="Z343" s="137"/>
      <c r="AA343" s="137"/>
    </row>
    <row r="344" spans="1:27" s="138" customFormat="1">
      <c r="A344" s="139" t="s">
        <v>675</v>
      </c>
      <c r="B344" s="68" t="s">
        <v>676</v>
      </c>
      <c r="C344" s="15">
        <v>48</v>
      </c>
      <c r="D344" s="16">
        <v>56</v>
      </c>
      <c r="E344" s="16">
        <v>49</v>
      </c>
      <c r="F344" s="17">
        <f t="shared" si="6"/>
        <v>51</v>
      </c>
      <c r="G344" s="15" t="s">
        <v>9</v>
      </c>
      <c r="H344" s="15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</row>
    <row r="345" spans="1:27" s="138" customFormat="1" ht="30">
      <c r="A345" s="139" t="s">
        <v>677</v>
      </c>
      <c r="B345" s="68" t="s">
        <v>678</v>
      </c>
      <c r="C345" s="15">
        <v>80</v>
      </c>
      <c r="D345" s="16">
        <v>51</v>
      </c>
      <c r="E345" s="16">
        <v>66</v>
      </c>
      <c r="F345" s="17">
        <f t="shared" si="6"/>
        <v>65.666666666666671</v>
      </c>
      <c r="G345" s="15" t="s">
        <v>9</v>
      </c>
      <c r="H345" s="15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</row>
    <row r="346" spans="1:27" s="138" customFormat="1">
      <c r="A346" s="139" t="s">
        <v>679</v>
      </c>
      <c r="B346" s="68" t="s">
        <v>680</v>
      </c>
      <c r="C346" s="15">
        <v>100</v>
      </c>
      <c r="D346" s="16">
        <v>129</v>
      </c>
      <c r="E346" s="16">
        <v>119</v>
      </c>
      <c r="F346" s="17">
        <f t="shared" si="6"/>
        <v>116</v>
      </c>
      <c r="G346" s="15" t="s">
        <v>9</v>
      </c>
      <c r="H346" s="15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</row>
    <row r="347" spans="1:27" s="138" customFormat="1">
      <c r="A347" s="139" t="s">
        <v>681</v>
      </c>
      <c r="B347" s="68" t="s">
        <v>682</v>
      </c>
      <c r="C347" s="15">
        <v>135</v>
      </c>
      <c r="D347" s="16">
        <v>161</v>
      </c>
      <c r="E347" s="16">
        <v>195</v>
      </c>
      <c r="F347" s="17">
        <f t="shared" si="6"/>
        <v>163.66666666666666</v>
      </c>
      <c r="G347" s="15" t="s">
        <v>9</v>
      </c>
      <c r="H347" s="15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</row>
    <row r="348" spans="1:27" s="138" customFormat="1">
      <c r="A348" s="139" t="s">
        <v>683</v>
      </c>
      <c r="B348" s="68" t="s">
        <v>684</v>
      </c>
      <c r="C348" s="15">
        <v>716</v>
      </c>
      <c r="D348" s="16">
        <v>823</v>
      </c>
      <c r="E348" s="16">
        <v>770</v>
      </c>
      <c r="F348" s="17">
        <f t="shared" si="6"/>
        <v>769.66666666666663</v>
      </c>
      <c r="G348" s="15" t="s">
        <v>9</v>
      </c>
      <c r="H348" s="15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</row>
    <row r="349" spans="1:27" s="138" customFormat="1">
      <c r="A349" s="139" t="s">
        <v>685</v>
      </c>
      <c r="B349" s="68" t="s">
        <v>686</v>
      </c>
      <c r="C349" s="15">
        <v>690</v>
      </c>
      <c r="D349" s="16">
        <v>682</v>
      </c>
      <c r="E349" s="16">
        <v>702</v>
      </c>
      <c r="F349" s="17">
        <f t="shared" si="6"/>
        <v>691.33333333333337</v>
      </c>
      <c r="G349" s="15" t="s">
        <v>9</v>
      </c>
      <c r="H349" s="15">
        <v>1</v>
      </c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</row>
    <row r="350" spans="1:27" s="138" customFormat="1">
      <c r="A350" s="139" t="s">
        <v>687</v>
      </c>
      <c r="B350" s="68" t="s">
        <v>688</v>
      </c>
      <c r="C350" s="15">
        <v>80</v>
      </c>
      <c r="D350" s="16">
        <v>95</v>
      </c>
      <c r="E350" s="16">
        <v>87</v>
      </c>
      <c r="F350" s="17">
        <f t="shared" si="6"/>
        <v>87.333333333333329</v>
      </c>
      <c r="G350" s="15" t="s">
        <v>9</v>
      </c>
      <c r="H350" s="15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</row>
    <row r="351" spans="1:27" s="138" customFormat="1">
      <c r="A351" s="139" t="s">
        <v>689</v>
      </c>
      <c r="B351" s="68" t="s">
        <v>690</v>
      </c>
      <c r="C351" s="15">
        <v>18</v>
      </c>
      <c r="D351" s="16">
        <v>19</v>
      </c>
      <c r="E351" s="16">
        <v>25</v>
      </c>
      <c r="F351" s="17">
        <f t="shared" si="6"/>
        <v>20.666666666666668</v>
      </c>
      <c r="G351" s="15" t="s">
        <v>9</v>
      </c>
      <c r="H351" s="15">
        <v>1</v>
      </c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</row>
    <row r="352" spans="1:27" s="138" customFormat="1">
      <c r="A352" s="139" t="s">
        <v>691</v>
      </c>
      <c r="B352" s="68" t="s">
        <v>692</v>
      </c>
      <c r="C352" s="15">
        <v>327</v>
      </c>
      <c r="D352" s="16">
        <v>306</v>
      </c>
      <c r="E352" s="16">
        <v>256</v>
      </c>
      <c r="F352" s="17">
        <f t="shared" si="6"/>
        <v>296.33333333333331</v>
      </c>
      <c r="G352" s="15" t="s">
        <v>9</v>
      </c>
      <c r="H352" s="15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</row>
    <row r="353" spans="1:27" s="138" customFormat="1">
      <c r="A353" s="139" t="s">
        <v>693</v>
      </c>
      <c r="B353" s="68" t="s">
        <v>694</v>
      </c>
      <c r="C353" s="15">
        <v>46</v>
      </c>
      <c r="D353" s="16">
        <v>37</v>
      </c>
      <c r="E353" s="16">
        <v>43</v>
      </c>
      <c r="F353" s="17">
        <f t="shared" si="6"/>
        <v>42</v>
      </c>
      <c r="G353" s="15" t="s">
        <v>9</v>
      </c>
      <c r="H353" s="15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</row>
    <row r="354" spans="1:27" s="138" customFormat="1">
      <c r="A354" s="139" t="s">
        <v>695</v>
      </c>
      <c r="B354" s="68" t="s">
        <v>696</v>
      </c>
      <c r="C354" s="15">
        <v>59</v>
      </c>
      <c r="D354" s="16">
        <v>62</v>
      </c>
      <c r="E354" s="16">
        <v>42</v>
      </c>
      <c r="F354" s="17">
        <f t="shared" si="6"/>
        <v>54.333333333333336</v>
      </c>
      <c r="G354" s="15" t="s">
        <v>9</v>
      </c>
      <c r="H354" s="15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</row>
    <row r="355" spans="1:27" s="138" customFormat="1" ht="30">
      <c r="A355" s="139" t="s">
        <v>697</v>
      </c>
      <c r="B355" s="68" t="s">
        <v>698</v>
      </c>
      <c r="C355" s="15">
        <v>55</v>
      </c>
      <c r="D355" s="16">
        <v>63</v>
      </c>
      <c r="E355" s="16">
        <v>54</v>
      </c>
      <c r="F355" s="17">
        <f t="shared" si="6"/>
        <v>57.333333333333336</v>
      </c>
      <c r="G355" s="15" t="s">
        <v>9</v>
      </c>
      <c r="H355" s="15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</row>
    <row r="356" spans="1:27" s="138" customFormat="1">
      <c r="A356" s="140" t="s">
        <v>699</v>
      </c>
      <c r="B356" s="68" t="s">
        <v>700</v>
      </c>
      <c r="C356" s="15">
        <v>21</v>
      </c>
      <c r="D356" s="16">
        <v>19</v>
      </c>
      <c r="E356" s="16">
        <v>20</v>
      </c>
      <c r="F356" s="17">
        <f t="shared" si="6"/>
        <v>20</v>
      </c>
      <c r="G356" s="15" t="s">
        <v>9</v>
      </c>
      <c r="H356" s="15">
        <v>1</v>
      </c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</row>
    <row r="357" spans="1:27" s="138" customFormat="1">
      <c r="A357" s="139" t="s">
        <v>701</v>
      </c>
      <c r="B357" s="68" t="s">
        <v>702</v>
      </c>
      <c r="C357" s="15">
        <v>31</v>
      </c>
      <c r="D357" s="16">
        <v>27</v>
      </c>
      <c r="E357" s="16">
        <v>33</v>
      </c>
      <c r="F357" s="17">
        <f t="shared" si="6"/>
        <v>30.333333333333332</v>
      </c>
      <c r="G357" s="15" t="s">
        <v>9</v>
      </c>
      <c r="H357" s="15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</row>
    <row r="358" spans="1:27" s="138" customFormat="1">
      <c r="A358" s="139" t="s">
        <v>703</v>
      </c>
      <c r="B358" s="68" t="s">
        <v>704</v>
      </c>
      <c r="C358" s="15">
        <v>240</v>
      </c>
      <c r="D358" s="16">
        <v>250</v>
      </c>
      <c r="E358" s="16">
        <v>260</v>
      </c>
      <c r="F358" s="17">
        <f t="shared" si="6"/>
        <v>250</v>
      </c>
      <c r="G358" s="15" t="s">
        <v>9</v>
      </c>
      <c r="H358" s="15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</row>
    <row r="359" spans="1:27" s="138" customFormat="1">
      <c r="A359" s="139" t="s">
        <v>705</v>
      </c>
      <c r="B359" s="68" t="s">
        <v>706</v>
      </c>
      <c r="C359" s="15">
        <v>71</v>
      </c>
      <c r="D359" s="16">
        <v>88</v>
      </c>
      <c r="E359" s="16">
        <v>98</v>
      </c>
      <c r="F359" s="17">
        <f t="shared" si="6"/>
        <v>85.666666666666671</v>
      </c>
      <c r="G359" s="15" t="s">
        <v>9</v>
      </c>
      <c r="H359" s="15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</row>
    <row r="360" spans="1:27" s="138" customFormat="1">
      <c r="A360" s="139" t="s">
        <v>707</v>
      </c>
      <c r="B360" s="68" t="s">
        <v>708</v>
      </c>
      <c r="C360" s="15">
        <v>80</v>
      </c>
      <c r="D360" s="16">
        <v>127</v>
      </c>
      <c r="E360" s="16">
        <v>93</v>
      </c>
      <c r="F360" s="17">
        <f t="shared" si="6"/>
        <v>100</v>
      </c>
      <c r="G360" s="15" t="s">
        <v>9</v>
      </c>
      <c r="H360" s="15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</row>
    <row r="361" spans="1:27" s="138" customFormat="1">
      <c r="A361" s="139" t="s">
        <v>709</v>
      </c>
      <c r="B361" s="68" t="s">
        <v>710</v>
      </c>
      <c r="C361" s="15">
        <v>48</v>
      </c>
      <c r="D361" s="16">
        <v>56</v>
      </c>
      <c r="E361" s="16">
        <v>64</v>
      </c>
      <c r="F361" s="17">
        <f t="shared" si="6"/>
        <v>56</v>
      </c>
      <c r="G361" s="15" t="s">
        <v>9</v>
      </c>
      <c r="H361" s="15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</row>
    <row r="362" spans="1:27" s="138" customFormat="1">
      <c r="A362" s="145" t="s">
        <v>711</v>
      </c>
      <c r="B362" s="69" t="s">
        <v>712</v>
      </c>
      <c r="C362" s="21">
        <v>1</v>
      </c>
      <c r="D362" s="21">
        <v>0</v>
      </c>
      <c r="E362" s="21">
        <v>0</v>
      </c>
      <c r="F362" s="23">
        <f t="shared" si="6"/>
        <v>0.33333333333333331</v>
      </c>
      <c r="G362" s="21" t="s">
        <v>14</v>
      </c>
      <c r="H362" s="21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137"/>
      <c r="V362" s="137"/>
      <c r="W362" s="137"/>
      <c r="X362" s="137"/>
      <c r="Y362" s="137"/>
      <c r="Z362" s="137"/>
      <c r="AA362" s="137"/>
    </row>
    <row r="363" spans="1:27" s="138" customFormat="1">
      <c r="A363" s="139" t="s">
        <v>713</v>
      </c>
      <c r="B363" s="68" t="s">
        <v>714</v>
      </c>
      <c r="C363" s="15">
        <v>167</v>
      </c>
      <c r="D363" s="16">
        <v>207</v>
      </c>
      <c r="E363" s="16">
        <v>188</v>
      </c>
      <c r="F363" s="17">
        <f t="shared" si="6"/>
        <v>187.33333333333334</v>
      </c>
      <c r="G363" s="15" t="s">
        <v>9</v>
      </c>
      <c r="H363" s="15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</row>
    <row r="364" spans="1:27" s="138" customFormat="1">
      <c r="A364" s="139" t="s">
        <v>715</v>
      </c>
      <c r="B364" s="68" t="s">
        <v>716</v>
      </c>
      <c r="C364" s="15">
        <v>61</v>
      </c>
      <c r="D364" s="16">
        <v>45</v>
      </c>
      <c r="E364" s="16">
        <v>60</v>
      </c>
      <c r="F364" s="17">
        <f t="shared" si="6"/>
        <v>55.333333333333336</v>
      </c>
      <c r="G364" s="15" t="s">
        <v>9</v>
      </c>
      <c r="H364" s="15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</row>
    <row r="365" spans="1:27" s="138" customFormat="1">
      <c r="A365" s="139" t="s">
        <v>717</v>
      </c>
      <c r="B365" s="68" t="s">
        <v>718</v>
      </c>
      <c r="C365" s="15">
        <v>561</v>
      </c>
      <c r="D365" s="16">
        <v>440</v>
      </c>
      <c r="E365" s="16">
        <v>499</v>
      </c>
      <c r="F365" s="17">
        <f t="shared" si="6"/>
        <v>500</v>
      </c>
      <c r="G365" s="15" t="s">
        <v>9</v>
      </c>
      <c r="H365" s="15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</row>
    <row r="366" spans="1:27" s="138" customFormat="1">
      <c r="A366" s="139" t="s">
        <v>719</v>
      </c>
      <c r="B366" s="68" t="s">
        <v>720</v>
      </c>
      <c r="C366" s="15">
        <v>43</v>
      </c>
      <c r="D366" s="16">
        <v>68</v>
      </c>
      <c r="E366" s="16">
        <v>104</v>
      </c>
      <c r="F366" s="17">
        <f t="shared" si="6"/>
        <v>71.666666666666671</v>
      </c>
      <c r="G366" s="15" t="s">
        <v>9</v>
      </c>
      <c r="H366" s="15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</row>
    <row r="367" spans="1:27" s="138" customFormat="1">
      <c r="A367" s="139" t="s">
        <v>721</v>
      </c>
      <c r="B367" s="68" t="s">
        <v>722</v>
      </c>
      <c r="C367" s="15">
        <v>80</v>
      </c>
      <c r="D367" s="16">
        <v>86</v>
      </c>
      <c r="E367" s="16">
        <v>85</v>
      </c>
      <c r="F367" s="17">
        <f t="shared" si="6"/>
        <v>83.666666666666671</v>
      </c>
      <c r="G367" s="15" t="s">
        <v>9</v>
      </c>
      <c r="H367" s="15">
        <v>6</v>
      </c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</row>
    <row r="368" spans="1:27" s="138" customFormat="1">
      <c r="A368" s="141" t="s">
        <v>723</v>
      </c>
      <c r="B368" s="69" t="s">
        <v>724</v>
      </c>
      <c r="C368" s="21">
        <v>1</v>
      </c>
      <c r="D368" s="22">
        <v>4</v>
      </c>
      <c r="E368" s="22">
        <v>0</v>
      </c>
      <c r="F368" s="23">
        <f t="shared" si="6"/>
        <v>1.6666666666666667</v>
      </c>
      <c r="G368" s="21" t="s">
        <v>14</v>
      </c>
      <c r="H368" s="21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137"/>
      <c r="V368" s="137"/>
      <c r="W368" s="137"/>
      <c r="X368" s="137"/>
      <c r="Y368" s="137"/>
      <c r="Z368" s="137"/>
      <c r="AA368" s="137"/>
    </row>
    <row r="369" spans="1:27" s="138" customFormat="1">
      <c r="A369" s="139" t="s">
        <v>725</v>
      </c>
      <c r="B369" s="68" t="s">
        <v>726</v>
      </c>
      <c r="C369" s="15">
        <v>73</v>
      </c>
      <c r="D369" s="16">
        <v>56</v>
      </c>
      <c r="E369" s="16">
        <v>65</v>
      </c>
      <c r="F369" s="17">
        <f t="shared" si="6"/>
        <v>64.666666666666671</v>
      </c>
      <c r="G369" s="15" t="s">
        <v>9</v>
      </c>
      <c r="H369" s="15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</row>
    <row r="370" spans="1:27" s="138" customFormat="1">
      <c r="A370" s="139" t="s">
        <v>727</v>
      </c>
      <c r="B370" s="68" t="s">
        <v>728</v>
      </c>
      <c r="C370" s="15">
        <v>160</v>
      </c>
      <c r="D370" s="16">
        <v>168</v>
      </c>
      <c r="E370" s="16">
        <v>156</v>
      </c>
      <c r="F370" s="17">
        <f t="shared" si="6"/>
        <v>161.33333333333334</v>
      </c>
      <c r="G370" s="15" t="s">
        <v>9</v>
      </c>
      <c r="H370" s="15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</row>
    <row r="371" spans="1:27" s="138" customFormat="1">
      <c r="A371" s="139" t="s">
        <v>729</v>
      </c>
      <c r="B371" s="68" t="s">
        <v>730</v>
      </c>
      <c r="C371" s="15">
        <v>21</v>
      </c>
      <c r="D371" s="16">
        <v>21</v>
      </c>
      <c r="E371" s="16">
        <v>12</v>
      </c>
      <c r="F371" s="17">
        <f t="shared" si="6"/>
        <v>18</v>
      </c>
      <c r="G371" s="15" t="s">
        <v>9</v>
      </c>
      <c r="H371" s="15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</row>
    <row r="372" spans="1:27" s="138" customFormat="1">
      <c r="A372" s="139" t="s">
        <v>731</v>
      </c>
      <c r="B372" s="68" t="s">
        <v>732</v>
      </c>
      <c r="C372" s="15">
        <v>42</v>
      </c>
      <c r="D372" s="16">
        <v>57</v>
      </c>
      <c r="E372" s="16">
        <v>71</v>
      </c>
      <c r="F372" s="17">
        <f t="shared" si="6"/>
        <v>56.666666666666664</v>
      </c>
      <c r="G372" s="15" t="s">
        <v>9</v>
      </c>
      <c r="H372" s="15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</row>
    <row r="373" spans="1:27" s="138" customFormat="1">
      <c r="A373" s="140" t="s">
        <v>733</v>
      </c>
      <c r="B373" s="68" t="s">
        <v>734</v>
      </c>
      <c r="C373" s="15">
        <v>16</v>
      </c>
      <c r="D373" s="16">
        <v>9</v>
      </c>
      <c r="E373" s="16">
        <v>21</v>
      </c>
      <c r="F373" s="17">
        <f t="shared" si="6"/>
        <v>15.333333333333334</v>
      </c>
      <c r="G373" s="15" t="s">
        <v>9</v>
      </c>
      <c r="H373" s="15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</row>
    <row r="374" spans="1:27" s="138" customFormat="1">
      <c r="A374" s="139" t="s">
        <v>735</v>
      </c>
      <c r="B374" s="68" t="s">
        <v>736</v>
      </c>
      <c r="C374" s="15">
        <v>181</v>
      </c>
      <c r="D374" s="16">
        <v>165</v>
      </c>
      <c r="E374" s="16">
        <v>158</v>
      </c>
      <c r="F374" s="17">
        <f t="shared" si="6"/>
        <v>168</v>
      </c>
      <c r="G374" s="15" t="s">
        <v>9</v>
      </c>
      <c r="H374" s="15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</row>
    <row r="375" spans="1:27" s="138" customFormat="1">
      <c r="A375" s="139" t="s">
        <v>737</v>
      </c>
      <c r="B375" s="68" t="s">
        <v>738</v>
      </c>
      <c r="C375" s="15">
        <v>199</v>
      </c>
      <c r="D375" s="16">
        <v>226</v>
      </c>
      <c r="E375" s="16">
        <v>237</v>
      </c>
      <c r="F375" s="17">
        <f t="shared" si="6"/>
        <v>220.66666666666666</v>
      </c>
      <c r="G375" s="15" t="s">
        <v>9</v>
      </c>
      <c r="H375" s="15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</row>
    <row r="376" spans="1:27" s="138" customFormat="1">
      <c r="A376" s="139" t="s">
        <v>739</v>
      </c>
      <c r="B376" s="68" t="s">
        <v>740</v>
      </c>
      <c r="C376" s="15">
        <v>146</v>
      </c>
      <c r="D376" s="16">
        <v>166</v>
      </c>
      <c r="E376" s="16">
        <v>146</v>
      </c>
      <c r="F376" s="17">
        <f t="shared" si="6"/>
        <v>152.66666666666666</v>
      </c>
      <c r="G376" s="15" t="s">
        <v>9</v>
      </c>
      <c r="H376" s="15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</row>
    <row r="377" spans="1:27" s="138" customFormat="1">
      <c r="A377" s="139" t="s">
        <v>741</v>
      </c>
      <c r="B377" s="68" t="s">
        <v>742</v>
      </c>
      <c r="C377" s="15">
        <v>465</v>
      </c>
      <c r="D377" s="16">
        <v>547</v>
      </c>
      <c r="E377" s="16">
        <v>458</v>
      </c>
      <c r="F377" s="17">
        <f t="shared" si="6"/>
        <v>490</v>
      </c>
      <c r="G377" s="15" t="s">
        <v>9</v>
      </c>
      <c r="H377" s="15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</row>
    <row r="378" spans="1:27" s="138" customFormat="1">
      <c r="A378" s="139" t="s">
        <v>743</v>
      </c>
      <c r="B378" s="68" t="s">
        <v>744</v>
      </c>
      <c r="C378" s="15">
        <v>405</v>
      </c>
      <c r="D378" s="16">
        <v>398</v>
      </c>
      <c r="E378" s="16">
        <v>347</v>
      </c>
      <c r="F378" s="17">
        <f t="shared" si="6"/>
        <v>383.33333333333331</v>
      </c>
      <c r="G378" s="15" t="s">
        <v>9</v>
      </c>
      <c r="H378" s="15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</row>
    <row r="379" spans="1:27" s="138" customFormat="1">
      <c r="A379" s="140" t="s">
        <v>745</v>
      </c>
      <c r="B379" s="68" t="s">
        <v>746</v>
      </c>
      <c r="C379" s="15">
        <v>18</v>
      </c>
      <c r="D379" s="16">
        <v>24</v>
      </c>
      <c r="E379" s="16">
        <v>0</v>
      </c>
      <c r="F379" s="17">
        <f t="shared" si="6"/>
        <v>14</v>
      </c>
      <c r="G379" s="15" t="s">
        <v>9</v>
      </c>
      <c r="H379" s="15">
        <v>2</v>
      </c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</row>
    <row r="380" spans="1:27" s="138" customFormat="1" ht="30">
      <c r="A380" s="136" t="s">
        <v>747</v>
      </c>
      <c r="B380" s="69" t="s">
        <v>748</v>
      </c>
      <c r="C380" s="21">
        <v>4</v>
      </c>
      <c r="D380" s="22">
        <v>5</v>
      </c>
      <c r="E380" s="22">
        <v>8</v>
      </c>
      <c r="F380" s="23">
        <f t="shared" si="6"/>
        <v>5.666666666666667</v>
      </c>
      <c r="G380" s="21" t="s">
        <v>9</v>
      </c>
      <c r="H380" s="21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137"/>
      <c r="V380" s="137"/>
      <c r="W380" s="137"/>
      <c r="X380" s="137"/>
      <c r="Y380" s="137"/>
      <c r="Z380" s="137"/>
      <c r="AA380" s="137"/>
    </row>
    <row r="381" spans="1:27" s="138" customFormat="1">
      <c r="A381" s="139" t="s">
        <v>749</v>
      </c>
      <c r="B381" s="68" t="s">
        <v>750</v>
      </c>
      <c r="C381" s="15">
        <v>106</v>
      </c>
      <c r="D381" s="16">
        <v>87</v>
      </c>
      <c r="E381" s="16">
        <v>0</v>
      </c>
      <c r="F381" s="17">
        <f t="shared" si="6"/>
        <v>64.333333333333329</v>
      </c>
      <c r="G381" s="15" t="s">
        <v>9</v>
      </c>
      <c r="H381" s="15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</row>
    <row r="382" spans="1:27" s="138" customFormat="1">
      <c r="A382" s="139" t="s">
        <v>751</v>
      </c>
      <c r="B382" s="68" t="s">
        <v>752</v>
      </c>
      <c r="C382" s="15">
        <v>68</v>
      </c>
      <c r="D382" s="16">
        <v>70</v>
      </c>
      <c r="E382" s="16">
        <v>87</v>
      </c>
      <c r="F382" s="17">
        <f t="shared" si="6"/>
        <v>75</v>
      </c>
      <c r="G382" s="15" t="s">
        <v>9</v>
      </c>
      <c r="H382" s="15">
        <v>1</v>
      </c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</row>
    <row r="383" spans="1:27" s="138" customFormat="1">
      <c r="A383" s="139" t="s">
        <v>753</v>
      </c>
      <c r="B383" s="68" t="s">
        <v>754</v>
      </c>
      <c r="C383" s="15">
        <v>245</v>
      </c>
      <c r="D383" s="16">
        <v>220</v>
      </c>
      <c r="E383" s="16">
        <v>217</v>
      </c>
      <c r="F383" s="17">
        <f t="shared" si="6"/>
        <v>227.33333333333334</v>
      </c>
      <c r="G383" s="15" t="s">
        <v>9</v>
      </c>
      <c r="H383" s="15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</row>
    <row r="384" spans="1:27" s="138" customFormat="1">
      <c r="A384" s="139" t="s">
        <v>755</v>
      </c>
      <c r="B384" s="68" t="s">
        <v>756</v>
      </c>
      <c r="C384" s="15">
        <v>23</v>
      </c>
      <c r="D384" s="16">
        <v>24</v>
      </c>
      <c r="E384" s="16">
        <v>41</v>
      </c>
      <c r="F384" s="17">
        <f t="shared" si="6"/>
        <v>29.333333333333332</v>
      </c>
      <c r="G384" s="15" t="s">
        <v>9</v>
      </c>
      <c r="H384" s="15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8" s="138" customFormat="1">
      <c r="A385" s="139" t="s">
        <v>757</v>
      </c>
      <c r="B385" s="68" t="s">
        <v>758</v>
      </c>
      <c r="C385" s="15">
        <v>36</v>
      </c>
      <c r="D385" s="16">
        <v>46</v>
      </c>
      <c r="E385" s="16">
        <v>44</v>
      </c>
      <c r="F385" s="17">
        <f t="shared" si="6"/>
        <v>42</v>
      </c>
      <c r="G385" s="15" t="s">
        <v>9</v>
      </c>
      <c r="H385" s="15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8" s="138" customFormat="1">
      <c r="A386" s="140" t="s">
        <v>759</v>
      </c>
      <c r="B386" s="68" t="s">
        <v>760</v>
      </c>
      <c r="C386" s="15">
        <v>18</v>
      </c>
      <c r="D386" s="16">
        <v>20</v>
      </c>
      <c r="E386" s="16">
        <v>21</v>
      </c>
      <c r="F386" s="17">
        <f t="shared" si="6"/>
        <v>19.666666666666668</v>
      </c>
      <c r="G386" s="15" t="s">
        <v>9</v>
      </c>
      <c r="H386" s="15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8" s="138" customFormat="1">
      <c r="A387" s="139" t="s">
        <v>761</v>
      </c>
      <c r="B387" s="68" t="s">
        <v>762</v>
      </c>
      <c r="C387" s="15">
        <v>213</v>
      </c>
      <c r="D387" s="16">
        <v>238</v>
      </c>
      <c r="E387" s="16">
        <v>210</v>
      </c>
      <c r="F387" s="17">
        <f t="shared" si="6"/>
        <v>220.33333333333334</v>
      </c>
      <c r="G387" s="15" t="s">
        <v>9</v>
      </c>
      <c r="H387" s="15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8" s="138" customFormat="1">
      <c r="A388" s="139" t="s">
        <v>763</v>
      </c>
      <c r="B388" s="68" t="s">
        <v>764</v>
      </c>
      <c r="C388" s="15">
        <v>61</v>
      </c>
      <c r="D388" s="16">
        <v>72</v>
      </c>
      <c r="E388" s="16">
        <v>17</v>
      </c>
      <c r="F388" s="17">
        <f t="shared" si="6"/>
        <v>50</v>
      </c>
      <c r="G388" s="15" t="s">
        <v>9</v>
      </c>
      <c r="H388" s="15">
        <v>1</v>
      </c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8" s="138" customFormat="1">
      <c r="A389" s="139" t="s">
        <v>765</v>
      </c>
      <c r="B389" s="68" t="s">
        <v>766</v>
      </c>
      <c r="C389" s="15">
        <v>220</v>
      </c>
      <c r="D389" s="16">
        <v>235</v>
      </c>
      <c r="E389" s="16">
        <v>221</v>
      </c>
      <c r="F389" s="17">
        <f t="shared" si="6"/>
        <v>225.33333333333334</v>
      </c>
      <c r="G389" s="15" t="s">
        <v>9</v>
      </c>
      <c r="H389" s="15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8" s="138" customFormat="1">
      <c r="A390" s="139" t="s">
        <v>767</v>
      </c>
      <c r="B390" s="68" t="s">
        <v>768</v>
      </c>
      <c r="C390" s="15">
        <v>571</v>
      </c>
      <c r="D390" s="16">
        <v>645</v>
      </c>
      <c r="E390" s="16">
        <v>445</v>
      </c>
      <c r="F390" s="17">
        <f t="shared" si="6"/>
        <v>553.66666666666663</v>
      </c>
      <c r="G390" s="15" t="s">
        <v>9</v>
      </c>
      <c r="H390" s="15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8" s="138" customFormat="1">
      <c r="A391" s="145" t="s">
        <v>769</v>
      </c>
      <c r="B391" s="69" t="s">
        <v>770</v>
      </c>
      <c r="C391" s="21">
        <v>1</v>
      </c>
      <c r="D391" s="21">
        <v>0</v>
      </c>
      <c r="E391" s="22">
        <v>1</v>
      </c>
      <c r="F391" s="23">
        <f t="shared" si="6"/>
        <v>0.66666666666666663</v>
      </c>
      <c r="G391" s="21" t="s">
        <v>14</v>
      </c>
      <c r="H391" s="21">
        <v>1</v>
      </c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137"/>
      <c r="V391" s="137"/>
      <c r="W391" s="137"/>
      <c r="X391" s="137"/>
      <c r="Y391" s="137"/>
      <c r="Z391" s="137"/>
      <c r="AA391" s="137"/>
    </row>
    <row r="392" spans="1:28" s="137" customFormat="1">
      <c r="A392" s="139" t="s">
        <v>771</v>
      </c>
      <c r="B392" s="68" t="s">
        <v>772</v>
      </c>
      <c r="C392" s="15">
        <v>126</v>
      </c>
      <c r="D392" s="16">
        <v>108</v>
      </c>
      <c r="E392" s="16">
        <v>121</v>
      </c>
      <c r="F392" s="17">
        <f t="shared" si="6"/>
        <v>118.33333333333333</v>
      </c>
      <c r="G392" s="15" t="s">
        <v>9</v>
      </c>
      <c r="H392" s="15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38"/>
      <c r="V392" s="138"/>
      <c r="W392" s="138"/>
      <c r="X392" s="138"/>
      <c r="Y392" s="138"/>
      <c r="Z392" s="138"/>
      <c r="AA392" s="138"/>
      <c r="AB392" s="138"/>
    </row>
    <row r="393" spans="1:28" s="138" customFormat="1">
      <c r="A393" s="140" t="s">
        <v>773</v>
      </c>
      <c r="B393" s="68" t="s">
        <v>774</v>
      </c>
      <c r="C393" s="15">
        <v>12</v>
      </c>
      <c r="D393" s="16">
        <v>14</v>
      </c>
      <c r="E393" s="16">
        <v>23</v>
      </c>
      <c r="F393" s="17">
        <f t="shared" si="6"/>
        <v>16.333333333333332</v>
      </c>
      <c r="G393" s="15" t="s">
        <v>9</v>
      </c>
      <c r="H393" s="15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8" s="138" customFormat="1">
      <c r="A394" s="136" t="s">
        <v>775</v>
      </c>
      <c r="B394" s="69" t="s">
        <v>776</v>
      </c>
      <c r="C394" s="21">
        <v>3</v>
      </c>
      <c r="D394" s="22">
        <v>2</v>
      </c>
      <c r="E394" s="22">
        <v>0</v>
      </c>
      <c r="F394" s="23">
        <f t="shared" si="6"/>
        <v>1.6666666666666667</v>
      </c>
      <c r="G394" s="21" t="s">
        <v>14</v>
      </c>
      <c r="H394" s="21">
        <v>2</v>
      </c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137"/>
      <c r="V394" s="137"/>
      <c r="W394" s="137"/>
      <c r="X394" s="137"/>
      <c r="Y394" s="137"/>
      <c r="Z394" s="137"/>
      <c r="AA394" s="137"/>
      <c r="AB394" s="137"/>
    </row>
    <row r="395" spans="1:28" s="138" customFormat="1">
      <c r="A395" s="140" t="s">
        <v>777</v>
      </c>
      <c r="B395" s="68" t="s">
        <v>778</v>
      </c>
      <c r="C395" s="15">
        <v>16</v>
      </c>
      <c r="D395" s="16">
        <v>15</v>
      </c>
      <c r="E395" s="16">
        <v>19</v>
      </c>
      <c r="F395" s="17">
        <f t="shared" si="6"/>
        <v>16.666666666666668</v>
      </c>
      <c r="G395" s="15" t="s">
        <v>9</v>
      </c>
      <c r="H395" s="15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</row>
    <row r="396" spans="1:28" s="138" customFormat="1">
      <c r="A396" s="139" t="s">
        <v>779</v>
      </c>
      <c r="B396" s="68" t="s">
        <v>780</v>
      </c>
      <c r="C396" s="15">
        <v>37</v>
      </c>
      <c r="D396" s="16">
        <v>27</v>
      </c>
      <c r="E396" s="16">
        <v>3</v>
      </c>
      <c r="F396" s="17">
        <f t="shared" si="6"/>
        <v>22.333333333333332</v>
      </c>
      <c r="G396" s="15" t="s">
        <v>9</v>
      </c>
      <c r="H396" s="15">
        <v>4</v>
      </c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</row>
    <row r="397" spans="1:28" s="138" customFormat="1">
      <c r="A397" s="139" t="s">
        <v>781</v>
      </c>
      <c r="B397" s="68" t="s">
        <v>782</v>
      </c>
      <c r="C397" s="15">
        <v>12</v>
      </c>
      <c r="D397" s="16">
        <v>15</v>
      </c>
      <c r="E397" s="16">
        <v>8</v>
      </c>
      <c r="F397" s="17">
        <f t="shared" si="6"/>
        <v>11.666666666666666</v>
      </c>
      <c r="G397" s="15" t="s">
        <v>9</v>
      </c>
      <c r="H397" s="15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</row>
    <row r="398" spans="1:28" s="138" customFormat="1">
      <c r="A398" s="139" t="s">
        <v>783</v>
      </c>
      <c r="B398" s="68" t="s">
        <v>784</v>
      </c>
      <c r="C398" s="15">
        <v>94</v>
      </c>
      <c r="D398" s="16">
        <v>105</v>
      </c>
      <c r="E398" s="16">
        <v>104</v>
      </c>
      <c r="F398" s="17">
        <f t="shared" si="6"/>
        <v>101</v>
      </c>
      <c r="G398" s="15" t="s">
        <v>9</v>
      </c>
      <c r="H398" s="15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</row>
    <row r="399" spans="1:28" s="138" customFormat="1">
      <c r="A399" s="139" t="s">
        <v>785</v>
      </c>
      <c r="B399" s="68" t="s">
        <v>786</v>
      </c>
      <c r="C399" s="15">
        <v>18</v>
      </c>
      <c r="D399" s="16">
        <v>22</v>
      </c>
      <c r="E399" s="16">
        <v>24</v>
      </c>
      <c r="F399" s="17">
        <f t="shared" si="6"/>
        <v>21.333333333333332</v>
      </c>
      <c r="G399" s="15" t="s">
        <v>9</v>
      </c>
      <c r="H399" s="15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</row>
    <row r="400" spans="1:28" s="138" customFormat="1">
      <c r="A400" s="139" t="s">
        <v>787</v>
      </c>
      <c r="B400" s="68" t="s">
        <v>788</v>
      </c>
      <c r="C400" s="15">
        <v>282</v>
      </c>
      <c r="D400" s="16">
        <v>310</v>
      </c>
      <c r="E400" s="16">
        <v>271</v>
      </c>
      <c r="F400" s="17">
        <f t="shared" si="6"/>
        <v>287.66666666666669</v>
      </c>
      <c r="G400" s="15" t="s">
        <v>9</v>
      </c>
      <c r="H400" s="15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</row>
    <row r="401" spans="1:28" s="138" customFormat="1">
      <c r="A401" s="139" t="s">
        <v>789</v>
      </c>
      <c r="B401" s="68" t="s">
        <v>790</v>
      </c>
      <c r="C401" s="15">
        <v>74</v>
      </c>
      <c r="D401" s="16">
        <v>44</v>
      </c>
      <c r="E401" s="16">
        <v>59</v>
      </c>
      <c r="F401" s="17">
        <f t="shared" si="6"/>
        <v>59</v>
      </c>
      <c r="G401" s="15" t="s">
        <v>9</v>
      </c>
      <c r="H401" s="15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</row>
    <row r="402" spans="1:28" s="138" customFormat="1">
      <c r="A402" s="139" t="s">
        <v>791</v>
      </c>
      <c r="B402" s="68" t="s">
        <v>792</v>
      </c>
      <c r="C402" s="15">
        <v>393</v>
      </c>
      <c r="D402" s="16">
        <v>351</v>
      </c>
      <c r="E402" s="16">
        <v>317</v>
      </c>
      <c r="F402" s="17">
        <f t="shared" ref="F402:F413" si="7">AVERAGE(C402:E402)</f>
        <v>353.66666666666669</v>
      </c>
      <c r="G402" s="15" t="s">
        <v>9</v>
      </c>
      <c r="H402" s="15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</row>
    <row r="403" spans="1:28" s="138" customFormat="1">
      <c r="A403" s="139" t="s">
        <v>793</v>
      </c>
      <c r="B403" s="68" t="s">
        <v>794</v>
      </c>
      <c r="C403" s="15">
        <v>574</v>
      </c>
      <c r="D403" s="16">
        <v>597</v>
      </c>
      <c r="E403" s="16">
        <v>609</v>
      </c>
      <c r="F403" s="17">
        <f t="shared" si="7"/>
        <v>593.33333333333337</v>
      </c>
      <c r="G403" s="15" t="s">
        <v>9</v>
      </c>
      <c r="H403" s="15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</row>
    <row r="404" spans="1:28" s="138" customFormat="1">
      <c r="A404" s="139" t="s">
        <v>795</v>
      </c>
      <c r="B404" s="68" t="s">
        <v>796</v>
      </c>
      <c r="C404" s="15">
        <v>740</v>
      </c>
      <c r="D404" s="16">
        <v>764</v>
      </c>
      <c r="E404" s="16">
        <v>705</v>
      </c>
      <c r="F404" s="17">
        <f t="shared" si="7"/>
        <v>736.33333333333337</v>
      </c>
      <c r="G404" s="15" t="s">
        <v>9</v>
      </c>
      <c r="H404" s="15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</row>
    <row r="405" spans="1:28" s="138" customFormat="1">
      <c r="A405" s="139" t="s">
        <v>797</v>
      </c>
      <c r="B405" s="68" t="s">
        <v>798</v>
      </c>
      <c r="C405" s="15">
        <v>114</v>
      </c>
      <c r="D405" s="16">
        <v>122</v>
      </c>
      <c r="E405" s="16">
        <v>129</v>
      </c>
      <c r="F405" s="17">
        <f t="shared" si="7"/>
        <v>121.66666666666667</v>
      </c>
      <c r="G405" s="15" t="s">
        <v>9</v>
      </c>
      <c r="H405" s="15"/>
      <c r="I405" s="18"/>
      <c r="J405" s="18"/>
      <c r="K405" s="29"/>
      <c r="L405" s="29"/>
      <c r="M405" s="29"/>
      <c r="N405" s="29"/>
      <c r="O405" s="29"/>
      <c r="P405" s="29"/>
      <c r="Q405" s="29"/>
      <c r="R405" s="29"/>
      <c r="S405" s="29"/>
      <c r="T405" s="28"/>
    </row>
    <row r="406" spans="1:28" s="138" customFormat="1">
      <c r="A406" s="139" t="s">
        <v>799</v>
      </c>
      <c r="B406" s="68" t="s">
        <v>800</v>
      </c>
      <c r="C406" s="15">
        <v>66</v>
      </c>
      <c r="D406" s="16">
        <v>67</v>
      </c>
      <c r="E406" s="16">
        <v>52</v>
      </c>
      <c r="F406" s="17">
        <f t="shared" si="7"/>
        <v>61.666666666666664</v>
      </c>
      <c r="G406" s="15" t="s">
        <v>9</v>
      </c>
      <c r="H406" s="15"/>
      <c r="I406" s="18"/>
      <c r="J406" s="18"/>
      <c r="K406" s="29"/>
      <c r="L406" s="29"/>
      <c r="M406" s="29"/>
      <c r="N406" s="29"/>
      <c r="O406" s="29"/>
      <c r="P406" s="29"/>
      <c r="Q406" s="29"/>
      <c r="R406" s="29"/>
      <c r="S406" s="29"/>
      <c r="T406" s="28"/>
    </row>
    <row r="407" spans="1:28" s="138" customFormat="1">
      <c r="A407" s="139" t="s">
        <v>801</v>
      </c>
      <c r="B407" s="68" t="s">
        <v>802</v>
      </c>
      <c r="C407" s="15">
        <v>82</v>
      </c>
      <c r="D407" s="16">
        <v>97</v>
      </c>
      <c r="E407" s="16">
        <v>84</v>
      </c>
      <c r="F407" s="17">
        <f t="shared" si="7"/>
        <v>87.666666666666671</v>
      </c>
      <c r="G407" s="15" t="s">
        <v>9</v>
      </c>
      <c r="H407" s="15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</row>
    <row r="408" spans="1:28" s="138" customFormat="1">
      <c r="A408" s="139" t="s">
        <v>803</v>
      </c>
      <c r="B408" s="68" t="s">
        <v>804</v>
      </c>
      <c r="C408" s="15">
        <v>266</v>
      </c>
      <c r="D408" s="16">
        <v>260</v>
      </c>
      <c r="E408" s="16">
        <v>247</v>
      </c>
      <c r="F408" s="17">
        <f t="shared" si="7"/>
        <v>257.66666666666669</v>
      </c>
      <c r="G408" s="15" t="s">
        <v>9</v>
      </c>
      <c r="H408" s="15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</row>
    <row r="409" spans="1:28" s="138" customFormat="1">
      <c r="A409" s="141" t="s">
        <v>805</v>
      </c>
      <c r="B409" s="69" t="s">
        <v>806</v>
      </c>
      <c r="C409" s="21">
        <v>6</v>
      </c>
      <c r="D409" s="22">
        <v>7</v>
      </c>
      <c r="E409" s="22">
        <v>5</v>
      </c>
      <c r="F409" s="23">
        <f t="shared" si="7"/>
        <v>6</v>
      </c>
      <c r="G409" s="21" t="s">
        <v>14</v>
      </c>
      <c r="H409" s="21">
        <v>7</v>
      </c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137"/>
      <c r="V409" s="137"/>
      <c r="W409" s="137"/>
      <c r="X409" s="137"/>
      <c r="Y409" s="137"/>
      <c r="Z409" s="137"/>
      <c r="AA409" s="137"/>
    </row>
    <row r="410" spans="1:28" s="138" customFormat="1">
      <c r="A410" s="139" t="s">
        <v>807</v>
      </c>
      <c r="B410" s="68" t="s">
        <v>808</v>
      </c>
      <c r="C410" s="15">
        <v>136</v>
      </c>
      <c r="D410" s="16">
        <v>134</v>
      </c>
      <c r="E410" s="16">
        <v>172</v>
      </c>
      <c r="F410" s="17">
        <f t="shared" si="7"/>
        <v>147.33333333333334</v>
      </c>
      <c r="G410" s="15" t="s">
        <v>9</v>
      </c>
      <c r="H410" s="15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</row>
    <row r="411" spans="1:28" s="138" customFormat="1" ht="30">
      <c r="A411" s="139" t="s">
        <v>809</v>
      </c>
      <c r="B411" s="68" t="s">
        <v>810</v>
      </c>
      <c r="C411" s="15">
        <v>344</v>
      </c>
      <c r="D411" s="16">
        <v>435</v>
      </c>
      <c r="E411" s="16">
        <v>376</v>
      </c>
      <c r="F411" s="17">
        <f t="shared" si="7"/>
        <v>385</v>
      </c>
      <c r="G411" s="15" t="s">
        <v>9</v>
      </c>
      <c r="H411" s="15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</row>
    <row r="412" spans="1:28" s="138" customFormat="1">
      <c r="A412" s="139" t="s">
        <v>811</v>
      </c>
      <c r="B412" s="68" t="s">
        <v>812</v>
      </c>
      <c r="C412" s="15">
        <v>56</v>
      </c>
      <c r="D412" s="16">
        <v>60</v>
      </c>
      <c r="E412" s="16">
        <v>47</v>
      </c>
      <c r="F412" s="17">
        <f t="shared" si="7"/>
        <v>54.333333333333336</v>
      </c>
      <c r="G412" s="15" t="s">
        <v>9</v>
      </c>
      <c r="H412" s="15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</row>
    <row r="413" spans="1:28" s="138" customFormat="1">
      <c r="A413" s="139" t="s">
        <v>813</v>
      </c>
      <c r="B413" s="68" t="s">
        <v>814</v>
      </c>
      <c r="C413" s="15">
        <v>203</v>
      </c>
      <c r="D413" s="16">
        <v>199</v>
      </c>
      <c r="E413" s="16">
        <v>287</v>
      </c>
      <c r="F413" s="17">
        <f t="shared" si="7"/>
        <v>229.66666666666666</v>
      </c>
      <c r="G413" s="15" t="s">
        <v>9</v>
      </c>
      <c r="H413" s="15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</row>
    <row r="414" spans="1:28" s="138" customFormat="1">
      <c r="A414" s="147" t="s">
        <v>815</v>
      </c>
      <c r="B414" s="75" t="s">
        <v>816</v>
      </c>
      <c r="C414" s="37">
        <v>189</v>
      </c>
      <c r="D414" s="38">
        <v>195</v>
      </c>
      <c r="E414" s="38">
        <v>177</v>
      </c>
      <c r="F414" s="39">
        <v>187</v>
      </c>
      <c r="G414" s="37" t="s">
        <v>9</v>
      </c>
      <c r="H414" s="37">
        <v>2</v>
      </c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148"/>
      <c r="V414" s="148"/>
      <c r="W414" s="148"/>
      <c r="X414" s="148"/>
      <c r="Y414" s="148"/>
      <c r="Z414" s="148"/>
      <c r="AA414" s="148"/>
      <c r="AB414" s="148"/>
    </row>
    <row r="415" spans="1:28" s="138" customFormat="1">
      <c r="A415" s="139" t="s">
        <v>817</v>
      </c>
      <c r="B415" s="68" t="s">
        <v>818</v>
      </c>
      <c r="C415" s="15">
        <v>245</v>
      </c>
      <c r="D415" s="16">
        <v>249</v>
      </c>
      <c r="E415" s="16">
        <v>243</v>
      </c>
      <c r="F415" s="17">
        <f t="shared" ref="F415:F430" si="8">AVERAGE(C415:E415)</f>
        <v>245.66666666666666</v>
      </c>
      <c r="G415" s="15" t="s">
        <v>9</v>
      </c>
      <c r="H415" s="15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</row>
    <row r="416" spans="1:28" s="138" customFormat="1">
      <c r="A416" s="139" t="s">
        <v>819</v>
      </c>
      <c r="B416" s="68" t="s">
        <v>820</v>
      </c>
      <c r="C416" s="15">
        <v>192</v>
      </c>
      <c r="D416" s="16">
        <v>224</v>
      </c>
      <c r="E416" s="16">
        <v>183</v>
      </c>
      <c r="F416" s="17">
        <f t="shared" si="8"/>
        <v>199.66666666666666</v>
      </c>
      <c r="G416" s="15" t="s">
        <v>9</v>
      </c>
      <c r="H416" s="15">
        <v>1</v>
      </c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</row>
    <row r="417" spans="1:28" s="138" customFormat="1" ht="15" customHeight="1">
      <c r="A417" s="139" t="s">
        <v>821</v>
      </c>
      <c r="B417" s="68" t="s">
        <v>822</v>
      </c>
      <c r="C417" s="15">
        <v>37</v>
      </c>
      <c r="D417" s="16">
        <v>58</v>
      </c>
      <c r="E417" s="16">
        <v>52</v>
      </c>
      <c r="F417" s="17">
        <f t="shared" si="8"/>
        <v>49</v>
      </c>
      <c r="G417" s="15" t="s">
        <v>9</v>
      </c>
      <c r="H417" s="15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</row>
    <row r="418" spans="1:28" s="138" customFormat="1" ht="15" customHeight="1">
      <c r="A418" s="139" t="s">
        <v>823</v>
      </c>
      <c r="B418" s="68" t="s">
        <v>824</v>
      </c>
      <c r="C418" s="15">
        <v>12</v>
      </c>
      <c r="D418" s="16">
        <v>16</v>
      </c>
      <c r="E418" s="16">
        <v>10</v>
      </c>
      <c r="F418" s="17">
        <f t="shared" si="8"/>
        <v>12.666666666666666</v>
      </c>
      <c r="G418" s="15" t="s">
        <v>9</v>
      </c>
      <c r="H418" s="15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</row>
    <row r="419" spans="1:28" s="138" customFormat="1" ht="15" customHeight="1">
      <c r="A419" s="141" t="s">
        <v>825</v>
      </c>
      <c r="B419" s="69" t="s">
        <v>826</v>
      </c>
      <c r="C419" s="21">
        <v>4</v>
      </c>
      <c r="D419" s="22">
        <v>3</v>
      </c>
      <c r="E419" s="22">
        <v>2</v>
      </c>
      <c r="F419" s="23">
        <f t="shared" si="8"/>
        <v>3</v>
      </c>
      <c r="G419" s="21" t="s">
        <v>14</v>
      </c>
      <c r="H419" s="21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137"/>
      <c r="V419" s="137"/>
      <c r="W419" s="137"/>
      <c r="X419" s="137"/>
      <c r="Y419" s="137"/>
      <c r="Z419" s="137"/>
      <c r="AA419" s="137"/>
    </row>
    <row r="420" spans="1:28" s="138" customFormat="1" ht="15" customHeight="1">
      <c r="A420" s="139" t="s">
        <v>827</v>
      </c>
      <c r="B420" s="68" t="s">
        <v>828</v>
      </c>
      <c r="C420" s="15">
        <v>170</v>
      </c>
      <c r="D420" s="16">
        <v>155</v>
      </c>
      <c r="E420" s="16">
        <v>181</v>
      </c>
      <c r="F420" s="17">
        <f t="shared" si="8"/>
        <v>168.66666666666666</v>
      </c>
      <c r="G420" s="15" t="s">
        <v>9</v>
      </c>
      <c r="H420" s="15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</row>
    <row r="421" spans="1:28" s="138" customFormat="1" ht="15" customHeight="1">
      <c r="A421" s="139" t="s">
        <v>829</v>
      </c>
      <c r="B421" s="68" t="s">
        <v>830</v>
      </c>
      <c r="C421" s="15">
        <v>105</v>
      </c>
      <c r="D421" s="16">
        <v>100</v>
      </c>
      <c r="E421" s="16">
        <v>100</v>
      </c>
      <c r="F421" s="17">
        <f t="shared" si="8"/>
        <v>101.66666666666667</v>
      </c>
      <c r="G421" s="15" t="s">
        <v>9</v>
      </c>
      <c r="H421" s="15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</row>
    <row r="422" spans="1:28" s="138" customFormat="1" ht="15" customHeight="1">
      <c r="A422" s="136" t="s">
        <v>831</v>
      </c>
      <c r="B422" s="69" t="s">
        <v>832</v>
      </c>
      <c r="C422" s="21">
        <v>5</v>
      </c>
      <c r="D422" s="22">
        <v>5</v>
      </c>
      <c r="E422" s="22">
        <v>6</v>
      </c>
      <c r="F422" s="23">
        <f t="shared" si="8"/>
        <v>5.333333333333333</v>
      </c>
      <c r="G422" s="21" t="s">
        <v>9</v>
      </c>
      <c r="H422" s="21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137"/>
      <c r="V422" s="137"/>
      <c r="W422" s="137"/>
      <c r="X422" s="137"/>
      <c r="Y422" s="137"/>
      <c r="Z422" s="137"/>
      <c r="AA422" s="137"/>
      <c r="AB422" s="137"/>
    </row>
    <row r="423" spans="1:28" s="138" customFormat="1" ht="15" customHeight="1">
      <c r="A423" s="139" t="s">
        <v>833</v>
      </c>
      <c r="B423" s="68" t="s">
        <v>834</v>
      </c>
      <c r="C423" s="15">
        <v>33</v>
      </c>
      <c r="D423" s="16">
        <v>34</v>
      </c>
      <c r="E423" s="16">
        <v>23</v>
      </c>
      <c r="F423" s="17">
        <f t="shared" si="8"/>
        <v>30</v>
      </c>
      <c r="G423" s="15" t="s">
        <v>9</v>
      </c>
      <c r="H423" s="15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</row>
    <row r="424" spans="1:28" s="138" customFormat="1">
      <c r="A424" s="139" t="s">
        <v>835</v>
      </c>
      <c r="B424" s="68" t="s">
        <v>836</v>
      </c>
      <c r="C424" s="15">
        <v>43</v>
      </c>
      <c r="D424" s="16">
        <v>56</v>
      </c>
      <c r="E424" s="16">
        <v>39</v>
      </c>
      <c r="F424" s="17">
        <f t="shared" si="8"/>
        <v>46</v>
      </c>
      <c r="G424" s="15" t="s">
        <v>9</v>
      </c>
      <c r="H424" s="15">
        <v>1</v>
      </c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</row>
    <row r="425" spans="1:28" s="138" customFormat="1">
      <c r="A425" s="139" t="s">
        <v>837</v>
      </c>
      <c r="B425" s="68" t="s">
        <v>838</v>
      </c>
      <c r="C425" s="15">
        <v>48</v>
      </c>
      <c r="D425" s="16">
        <v>44</v>
      </c>
      <c r="E425" s="16">
        <v>0</v>
      </c>
      <c r="F425" s="17">
        <f t="shared" si="8"/>
        <v>30.666666666666668</v>
      </c>
      <c r="G425" s="15" t="s">
        <v>9</v>
      </c>
      <c r="H425" s="15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</row>
    <row r="426" spans="1:28" s="138" customFormat="1">
      <c r="A426" s="139" t="s">
        <v>839</v>
      </c>
      <c r="B426" s="68" t="s">
        <v>840</v>
      </c>
      <c r="C426" s="15">
        <v>17</v>
      </c>
      <c r="D426" s="16">
        <v>25</v>
      </c>
      <c r="E426" s="16">
        <v>34</v>
      </c>
      <c r="F426" s="17">
        <f t="shared" si="8"/>
        <v>25.333333333333332</v>
      </c>
      <c r="G426" s="15" t="s">
        <v>9</v>
      </c>
      <c r="H426" s="15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</row>
    <row r="427" spans="1:28" s="138" customFormat="1">
      <c r="A427" s="139" t="s">
        <v>841</v>
      </c>
      <c r="B427" s="68" t="s">
        <v>842</v>
      </c>
      <c r="C427" s="15">
        <v>32</v>
      </c>
      <c r="D427" s="16">
        <v>39</v>
      </c>
      <c r="E427" s="16">
        <v>31</v>
      </c>
      <c r="F427" s="17">
        <f t="shared" si="8"/>
        <v>34</v>
      </c>
      <c r="G427" s="15" t="s">
        <v>9</v>
      </c>
      <c r="H427" s="15">
        <v>2</v>
      </c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</row>
    <row r="428" spans="1:28" s="138" customFormat="1">
      <c r="A428" s="139" t="s">
        <v>843</v>
      </c>
      <c r="B428" s="68" t="s">
        <v>844</v>
      </c>
      <c r="C428" s="15">
        <v>366</v>
      </c>
      <c r="D428" s="16">
        <v>382</v>
      </c>
      <c r="E428" s="16">
        <v>376</v>
      </c>
      <c r="F428" s="17">
        <f t="shared" si="8"/>
        <v>374.66666666666669</v>
      </c>
      <c r="G428" s="15" t="s">
        <v>9</v>
      </c>
      <c r="H428" s="15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</row>
    <row r="429" spans="1:28" s="138" customFormat="1">
      <c r="A429" s="139" t="s">
        <v>845</v>
      </c>
      <c r="B429" s="68" t="s">
        <v>846</v>
      </c>
      <c r="C429" s="15">
        <v>75</v>
      </c>
      <c r="D429" s="16">
        <v>79</v>
      </c>
      <c r="E429" s="16">
        <v>74</v>
      </c>
      <c r="F429" s="17">
        <f t="shared" si="8"/>
        <v>76</v>
      </c>
      <c r="G429" s="15" t="s">
        <v>9</v>
      </c>
      <c r="H429" s="15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</row>
    <row r="430" spans="1:28" s="138" customFormat="1">
      <c r="A430" s="141" t="s">
        <v>847</v>
      </c>
      <c r="B430" s="69" t="s">
        <v>848</v>
      </c>
      <c r="C430" s="21">
        <v>2</v>
      </c>
      <c r="D430" s="22">
        <v>3</v>
      </c>
      <c r="E430" s="22">
        <v>0</v>
      </c>
      <c r="F430" s="23">
        <f t="shared" si="8"/>
        <v>1.6666666666666667</v>
      </c>
      <c r="G430" s="21" t="s">
        <v>14</v>
      </c>
      <c r="H430" s="21">
        <v>1</v>
      </c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137"/>
      <c r="V430" s="137"/>
      <c r="W430" s="137"/>
      <c r="X430" s="137"/>
      <c r="Y430" s="137"/>
      <c r="Z430" s="137"/>
      <c r="AA430" s="137"/>
    </row>
    <row r="431" spans="1:28" s="19" customFormat="1">
      <c r="A431" s="76"/>
      <c r="B431" s="77"/>
      <c r="C431" s="41"/>
      <c r="D431" s="41"/>
      <c r="E431" s="42"/>
      <c r="F431" s="43"/>
      <c r="G431" s="101" t="s">
        <v>870</v>
      </c>
      <c r="H431" s="100">
        <f>SUM(H10:H430)</f>
        <v>108</v>
      </c>
    </row>
    <row r="432" spans="1:28" s="48" customFormat="1">
      <c r="A432" s="78"/>
      <c r="B432" s="79"/>
      <c r="C432" s="44"/>
      <c r="D432" s="45"/>
      <c r="E432" s="45"/>
      <c r="F432" s="46"/>
      <c r="G432" s="47"/>
      <c r="H432" s="44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</row>
    <row r="433" spans="1:27" s="48" customFormat="1" ht="17">
      <c r="A433" s="49" t="s">
        <v>871</v>
      </c>
      <c r="B433" s="79"/>
      <c r="C433" s="44"/>
      <c r="D433" s="45"/>
      <c r="E433" s="45"/>
      <c r="F433" s="46"/>
      <c r="G433" s="47"/>
      <c r="H433" s="44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</row>
    <row r="434" spans="1:27" s="48" customFormat="1" ht="18" thickBot="1">
      <c r="A434" s="49"/>
      <c r="B434" s="79"/>
      <c r="C434" s="44"/>
      <c r="D434" s="45"/>
      <c r="E434" s="45"/>
      <c r="F434" s="46"/>
      <c r="G434" s="47"/>
      <c r="H434" s="44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</row>
    <row r="435" spans="1:27" s="48" customFormat="1">
      <c r="A435" s="90" t="s">
        <v>874</v>
      </c>
      <c r="B435" s="91" t="s">
        <v>0</v>
      </c>
      <c r="C435" s="92" t="s">
        <v>1</v>
      </c>
      <c r="D435" s="92"/>
      <c r="E435" s="92"/>
      <c r="F435" s="93"/>
      <c r="G435" s="47"/>
      <c r="H435" s="44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</row>
    <row r="436" spans="1:27" s="19" customFormat="1" ht="16" thickBot="1">
      <c r="A436" s="94"/>
      <c r="B436" s="95" t="s">
        <v>3</v>
      </c>
      <c r="C436" s="96">
        <v>2008</v>
      </c>
      <c r="D436" s="96">
        <v>2009</v>
      </c>
      <c r="E436" s="97">
        <v>2010</v>
      </c>
      <c r="F436" s="98" t="s">
        <v>4</v>
      </c>
      <c r="G436" s="51"/>
      <c r="H436" s="50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</row>
    <row r="437" spans="1:27" s="19" customFormat="1">
      <c r="A437" s="33" t="s">
        <v>849</v>
      </c>
      <c r="B437" s="80" t="s">
        <v>850</v>
      </c>
      <c r="C437" s="52">
        <v>1</v>
      </c>
      <c r="D437" s="52">
        <v>0</v>
      </c>
      <c r="E437" s="52">
        <v>0</v>
      </c>
      <c r="F437" s="53">
        <f t="shared" ref="F437:F448" si="9">AVERAGE(C437:E437)</f>
        <v>0.33333333333333331</v>
      </c>
      <c r="G437" s="54"/>
      <c r="H437" s="55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6"/>
      <c r="V437" s="56"/>
      <c r="W437" s="57"/>
      <c r="X437" s="57"/>
      <c r="Y437" s="57"/>
      <c r="Z437" s="57"/>
      <c r="AA437" s="57"/>
    </row>
    <row r="438" spans="1:27" s="19" customFormat="1">
      <c r="A438" s="33" t="s">
        <v>851</v>
      </c>
      <c r="B438" s="80" t="s">
        <v>852</v>
      </c>
      <c r="C438" s="58">
        <v>1</v>
      </c>
      <c r="D438" s="59">
        <v>1</v>
      </c>
      <c r="E438" s="59">
        <v>15</v>
      </c>
      <c r="F438" s="53">
        <f t="shared" si="9"/>
        <v>5.666666666666667</v>
      </c>
      <c r="G438" s="54"/>
      <c r="H438" s="55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6"/>
      <c r="V438" s="56"/>
      <c r="W438" s="57"/>
      <c r="X438" s="57"/>
      <c r="Y438" s="57"/>
      <c r="Z438" s="57"/>
      <c r="AA438" s="57"/>
    </row>
    <row r="439" spans="1:27" s="19" customFormat="1">
      <c r="A439" s="74" t="s">
        <v>872</v>
      </c>
      <c r="B439" s="80" t="s">
        <v>853</v>
      </c>
      <c r="C439" s="52">
        <v>8</v>
      </c>
      <c r="D439" s="52">
        <v>0</v>
      </c>
      <c r="E439" s="60">
        <v>14</v>
      </c>
      <c r="F439" s="53">
        <f t="shared" si="9"/>
        <v>7.333333333333333</v>
      </c>
      <c r="G439" s="54"/>
      <c r="H439" s="55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6"/>
      <c r="V439" s="56"/>
      <c r="W439" s="56"/>
      <c r="X439" s="56"/>
      <c r="Y439" s="56"/>
      <c r="Z439" s="56"/>
      <c r="AA439" s="56"/>
    </row>
    <row r="440" spans="1:27" s="20" customFormat="1">
      <c r="A440" s="74" t="s">
        <v>872</v>
      </c>
      <c r="B440" s="80" t="s">
        <v>855</v>
      </c>
      <c r="C440" s="52">
        <v>1</v>
      </c>
      <c r="D440" s="61">
        <v>5</v>
      </c>
      <c r="E440" s="61">
        <v>19</v>
      </c>
      <c r="F440" s="53">
        <f t="shared" si="9"/>
        <v>8.3333333333333339</v>
      </c>
      <c r="G440" s="54"/>
      <c r="H440" s="55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6"/>
      <c r="V440" s="56"/>
      <c r="W440" s="56"/>
      <c r="X440" s="56"/>
      <c r="Y440" s="56"/>
      <c r="Z440" s="56"/>
      <c r="AA440" s="56"/>
    </row>
    <row r="441" spans="1:27" s="20" customFormat="1">
      <c r="A441" s="33" t="s">
        <v>854</v>
      </c>
      <c r="B441" s="80" t="s">
        <v>856</v>
      </c>
      <c r="C441" s="52">
        <v>5</v>
      </c>
      <c r="D441" s="61">
        <v>10</v>
      </c>
      <c r="E441" s="61">
        <v>10</v>
      </c>
      <c r="F441" s="53">
        <f t="shared" si="9"/>
        <v>8.3333333333333339</v>
      </c>
      <c r="G441" s="54"/>
      <c r="H441" s="55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6"/>
      <c r="V441" s="56"/>
      <c r="W441" s="56"/>
      <c r="X441" s="56"/>
      <c r="Y441" s="56"/>
      <c r="Z441" s="56"/>
      <c r="AA441" s="56"/>
    </row>
    <row r="442" spans="1:27" s="19" customFormat="1">
      <c r="A442" s="81" t="s">
        <v>854</v>
      </c>
      <c r="B442" s="82" t="s">
        <v>857</v>
      </c>
      <c r="C442" s="58">
        <v>11</v>
      </c>
      <c r="D442" s="59">
        <v>10</v>
      </c>
      <c r="E442" s="59">
        <v>24</v>
      </c>
      <c r="F442" s="62">
        <f t="shared" si="9"/>
        <v>15</v>
      </c>
      <c r="G442" s="63"/>
      <c r="H442" s="50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57"/>
      <c r="V442" s="57"/>
      <c r="W442" s="57"/>
      <c r="X442" s="57"/>
      <c r="Y442" s="57"/>
      <c r="Z442" s="57"/>
      <c r="AA442" s="57"/>
    </row>
    <row r="443" spans="1:27" s="19" customFormat="1" ht="30">
      <c r="A443" s="81" t="s">
        <v>872</v>
      </c>
      <c r="B443" s="82" t="s">
        <v>858</v>
      </c>
      <c r="C443" s="58">
        <v>19</v>
      </c>
      <c r="D443" s="64">
        <v>15</v>
      </c>
      <c r="E443" s="64">
        <v>24</v>
      </c>
      <c r="F443" s="62">
        <f t="shared" si="9"/>
        <v>19.333333333333332</v>
      </c>
      <c r="G443" s="63"/>
      <c r="H443" s="50"/>
      <c r="I443" s="63"/>
      <c r="J443" s="63"/>
      <c r="K443" s="65"/>
      <c r="L443" s="65"/>
      <c r="M443" s="65"/>
      <c r="N443" s="65"/>
      <c r="O443" s="65"/>
      <c r="P443" s="65"/>
      <c r="Q443" s="65"/>
      <c r="R443" s="65"/>
      <c r="S443" s="65"/>
      <c r="T443" s="63"/>
      <c r="U443" s="57"/>
      <c r="V443" s="57"/>
      <c r="W443" s="56"/>
      <c r="X443" s="56"/>
      <c r="Y443" s="56"/>
      <c r="Z443" s="56"/>
      <c r="AA443" s="56"/>
    </row>
    <row r="444" spans="1:27" s="19" customFormat="1">
      <c r="A444" s="81" t="s">
        <v>854</v>
      </c>
      <c r="B444" s="82" t="s">
        <v>859</v>
      </c>
      <c r="C444" s="58">
        <v>30</v>
      </c>
      <c r="D444" s="64">
        <v>31</v>
      </c>
      <c r="E444" s="59">
        <v>23</v>
      </c>
      <c r="F444" s="62">
        <f t="shared" si="9"/>
        <v>28</v>
      </c>
      <c r="G444" s="63"/>
      <c r="H444" s="50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57"/>
      <c r="V444" s="57"/>
      <c r="W444" s="57"/>
      <c r="X444" s="57"/>
      <c r="Y444" s="57"/>
      <c r="Z444" s="57"/>
      <c r="AA444" s="57"/>
    </row>
    <row r="445" spans="1:27" s="19" customFormat="1">
      <c r="A445" s="81" t="s">
        <v>854</v>
      </c>
      <c r="B445" s="82" t="s">
        <v>860</v>
      </c>
      <c r="C445" s="58">
        <v>26</v>
      </c>
      <c r="D445" s="64">
        <v>28</v>
      </c>
      <c r="E445" s="64">
        <v>30</v>
      </c>
      <c r="F445" s="62">
        <f t="shared" si="9"/>
        <v>28</v>
      </c>
      <c r="G445" s="63"/>
      <c r="H445" s="50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57"/>
      <c r="V445" s="57"/>
      <c r="W445" s="57"/>
      <c r="X445" s="57"/>
      <c r="Y445" s="57"/>
      <c r="Z445" s="57"/>
      <c r="AA445" s="57"/>
    </row>
    <row r="446" spans="1:27" s="19" customFormat="1">
      <c r="A446" s="81" t="s">
        <v>854</v>
      </c>
      <c r="B446" s="82" t="s">
        <v>861</v>
      </c>
      <c r="C446" s="58">
        <v>28</v>
      </c>
      <c r="D446" s="64">
        <v>41</v>
      </c>
      <c r="E446" s="64">
        <v>30</v>
      </c>
      <c r="F446" s="62">
        <f t="shared" si="9"/>
        <v>33</v>
      </c>
      <c r="G446" s="63"/>
      <c r="H446" s="50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57"/>
      <c r="V446" s="57"/>
      <c r="W446" s="57"/>
      <c r="X446" s="57"/>
      <c r="Y446" s="57"/>
      <c r="Z446" s="57"/>
      <c r="AA446" s="57"/>
    </row>
    <row r="447" spans="1:27" s="20" customFormat="1" ht="30">
      <c r="A447" s="81" t="s">
        <v>872</v>
      </c>
      <c r="B447" s="82" t="s">
        <v>862</v>
      </c>
      <c r="C447" s="58">
        <v>42</v>
      </c>
      <c r="D447" s="59">
        <v>39</v>
      </c>
      <c r="E447" s="59">
        <v>29</v>
      </c>
      <c r="F447" s="62">
        <f t="shared" si="9"/>
        <v>36.666666666666664</v>
      </c>
      <c r="G447" s="63"/>
      <c r="H447" s="50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57"/>
      <c r="V447" s="57"/>
      <c r="W447" s="57"/>
      <c r="X447" s="57"/>
      <c r="Y447" s="57"/>
      <c r="Z447" s="57"/>
      <c r="AA447" s="57"/>
    </row>
    <row r="448" spans="1:27" s="20" customFormat="1">
      <c r="A448" s="81" t="s">
        <v>872</v>
      </c>
      <c r="B448" s="82" t="s">
        <v>863</v>
      </c>
      <c r="C448" s="58">
        <v>81</v>
      </c>
      <c r="D448" s="59">
        <v>86</v>
      </c>
      <c r="E448" s="59">
        <v>81</v>
      </c>
      <c r="F448" s="62">
        <f t="shared" si="9"/>
        <v>82.666666666666671</v>
      </c>
      <c r="G448" s="63"/>
      <c r="H448" s="50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57"/>
      <c r="V448" s="57"/>
      <c r="W448" s="56"/>
      <c r="X448" s="56"/>
      <c r="Y448" s="56"/>
      <c r="Z448" s="56"/>
      <c r="AA448" s="56"/>
    </row>
    <row r="449" spans="1:27" s="20" customFormat="1">
      <c r="A449" s="83"/>
      <c r="B449" s="102"/>
      <c r="C449" s="63"/>
      <c r="D449" s="103"/>
      <c r="E449" s="103"/>
      <c r="F449" s="104"/>
      <c r="G449" s="63"/>
      <c r="H449" s="50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99"/>
      <c r="V449" s="99"/>
      <c r="W449" s="56"/>
      <c r="X449" s="56"/>
      <c r="Y449" s="56"/>
      <c r="Z449" s="56"/>
      <c r="AA449" s="56"/>
    </row>
    <row r="450" spans="1:27" s="19" customFormat="1" ht="15" customHeight="1"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</row>
    <row r="451" spans="1:27" s="19" customFormat="1">
      <c r="A451" s="149" t="s">
        <v>864</v>
      </c>
    </row>
    <row r="452" spans="1:27">
      <c r="A452" s="134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  <c r="AA452" s="135"/>
    </row>
  </sheetData>
  <mergeCells count="1">
    <mergeCell ref="A452:AA452"/>
  </mergeCells>
  <phoneticPr fontId="18" type="noConversion"/>
  <printOptions horizontalCentered="1"/>
  <pageMargins left="0.75" right="0.75" top="1" bottom="1" header="0.5" footer="0.5"/>
  <pageSetup scale="65" fitToHeight="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0"/>
  <sheetViews>
    <sheetView workbookViewId="0">
      <selection sqref="A1:XFD1048576"/>
    </sheetView>
  </sheetViews>
  <sheetFormatPr baseColWidth="10" defaultRowHeight="15" x14ac:dyDescent="0"/>
  <sheetData>
    <row r="1" spans="1:8">
      <c r="A1" t="s">
        <v>875</v>
      </c>
    </row>
    <row r="2" spans="1:8">
      <c r="A2" t="s">
        <v>869</v>
      </c>
    </row>
    <row r="4" spans="1:8">
      <c r="A4" t="s">
        <v>0</v>
      </c>
      <c r="B4" t="s">
        <v>0</v>
      </c>
      <c r="C4" t="s">
        <v>1</v>
      </c>
      <c r="G4" t="s">
        <v>866</v>
      </c>
      <c r="H4" t="s">
        <v>867</v>
      </c>
    </row>
    <row r="5" spans="1:8">
      <c r="A5" t="s">
        <v>2</v>
      </c>
      <c r="B5" t="s">
        <v>3</v>
      </c>
      <c r="C5">
        <v>2008</v>
      </c>
      <c r="D5">
        <v>2009</v>
      </c>
      <c r="E5">
        <v>2010</v>
      </c>
      <c r="F5" t="s">
        <v>4</v>
      </c>
      <c r="G5" t="s">
        <v>865</v>
      </c>
      <c r="H5" t="s">
        <v>868</v>
      </c>
    </row>
    <row r="7" spans="1:8">
      <c r="A7" t="s">
        <v>5</v>
      </c>
    </row>
    <row r="8" spans="1:8">
      <c r="A8" t="s">
        <v>6</v>
      </c>
    </row>
    <row r="10" spans="1:8">
      <c r="A10" t="s">
        <v>7</v>
      </c>
      <c r="B10" t="s">
        <v>8</v>
      </c>
      <c r="C10">
        <v>20</v>
      </c>
      <c r="D10">
        <v>19</v>
      </c>
      <c r="E10">
        <v>32</v>
      </c>
      <c r="F10">
        <v>23.666666666666668</v>
      </c>
      <c r="G10" t="s">
        <v>9</v>
      </c>
      <c r="H10">
        <v>1</v>
      </c>
    </row>
    <row r="11" spans="1:8">
      <c r="A11" t="s">
        <v>10</v>
      </c>
      <c r="B11" t="s">
        <v>11</v>
      </c>
      <c r="C11">
        <v>30</v>
      </c>
      <c r="D11">
        <v>31</v>
      </c>
      <c r="E11">
        <v>24</v>
      </c>
      <c r="F11">
        <v>28.333333333333332</v>
      </c>
      <c r="G11" t="s">
        <v>9</v>
      </c>
    </row>
    <row r="12" spans="1:8">
      <c r="A12" t="s">
        <v>12</v>
      </c>
      <c r="B12" t="s">
        <v>13</v>
      </c>
      <c r="C12">
        <v>25</v>
      </c>
      <c r="D12">
        <v>16</v>
      </c>
      <c r="E12">
        <v>16</v>
      </c>
      <c r="F12">
        <v>19</v>
      </c>
      <c r="G12" t="s">
        <v>9</v>
      </c>
    </row>
    <row r="13" spans="1:8">
      <c r="A13" t="s">
        <v>15</v>
      </c>
      <c r="B13" t="s">
        <v>16</v>
      </c>
      <c r="C13">
        <v>10</v>
      </c>
      <c r="D13">
        <v>8</v>
      </c>
      <c r="E13">
        <v>8</v>
      </c>
      <c r="F13">
        <v>8.6666666666666661</v>
      </c>
      <c r="G13" t="s">
        <v>14</v>
      </c>
    </row>
    <row r="14" spans="1:8">
      <c r="A14" t="s">
        <v>17</v>
      </c>
      <c r="B14" t="s">
        <v>18</v>
      </c>
      <c r="C14">
        <v>9</v>
      </c>
      <c r="D14">
        <v>9</v>
      </c>
      <c r="E14">
        <v>11</v>
      </c>
      <c r="F14">
        <v>9.6666666666666661</v>
      </c>
      <c r="G14" t="s">
        <v>9</v>
      </c>
    </row>
    <row r="15" spans="1:8">
      <c r="A15" t="s">
        <v>19</v>
      </c>
      <c r="B15" t="s">
        <v>20</v>
      </c>
      <c r="C15">
        <v>4</v>
      </c>
      <c r="D15">
        <v>1</v>
      </c>
      <c r="E15">
        <v>1</v>
      </c>
      <c r="F15">
        <v>2</v>
      </c>
      <c r="G15" t="s">
        <v>14</v>
      </c>
    </row>
    <row r="16" spans="1:8">
      <c r="A16" t="s">
        <v>21</v>
      </c>
      <c r="B16" t="s">
        <v>22</v>
      </c>
      <c r="C16">
        <v>42</v>
      </c>
      <c r="D16">
        <v>41</v>
      </c>
      <c r="E16">
        <v>36</v>
      </c>
      <c r="F16">
        <v>39.666666666666664</v>
      </c>
      <c r="G16" t="s">
        <v>9</v>
      </c>
    </row>
    <row r="17" spans="1:8">
      <c r="A17" t="s">
        <v>23</v>
      </c>
      <c r="B17" t="s">
        <v>24</v>
      </c>
      <c r="C17">
        <v>6</v>
      </c>
      <c r="D17">
        <v>9</v>
      </c>
      <c r="E17">
        <v>0</v>
      </c>
      <c r="F17">
        <v>5</v>
      </c>
      <c r="G17" t="s">
        <v>14</v>
      </c>
    </row>
    <row r="18" spans="1:8">
      <c r="A18" t="s">
        <v>25</v>
      </c>
      <c r="B18" t="s">
        <v>26</v>
      </c>
      <c r="C18">
        <v>56</v>
      </c>
      <c r="D18">
        <v>53</v>
      </c>
      <c r="E18">
        <v>44</v>
      </c>
      <c r="F18">
        <v>51</v>
      </c>
      <c r="G18" t="s">
        <v>9</v>
      </c>
    </row>
    <row r="19" spans="1:8">
      <c r="A19" t="s">
        <v>27</v>
      </c>
      <c r="B19" t="s">
        <v>28</v>
      </c>
      <c r="C19">
        <v>3</v>
      </c>
      <c r="D19">
        <v>4</v>
      </c>
      <c r="E19">
        <v>4</v>
      </c>
      <c r="F19">
        <v>3.6666666666666665</v>
      </c>
      <c r="G19" t="s">
        <v>9</v>
      </c>
    </row>
    <row r="20" spans="1:8">
      <c r="A20" t="s">
        <v>29</v>
      </c>
      <c r="B20" t="s">
        <v>30</v>
      </c>
      <c r="C20">
        <v>25</v>
      </c>
      <c r="D20">
        <v>19</v>
      </c>
      <c r="E20">
        <v>42</v>
      </c>
      <c r="F20">
        <v>28.666666666666668</v>
      </c>
      <c r="G20" t="s">
        <v>9</v>
      </c>
    </row>
    <row r="21" spans="1:8">
      <c r="A21" t="s">
        <v>31</v>
      </c>
      <c r="B21" t="s">
        <v>32</v>
      </c>
      <c r="C21">
        <v>7</v>
      </c>
      <c r="D21">
        <v>8</v>
      </c>
      <c r="E21">
        <v>8</v>
      </c>
      <c r="F21">
        <v>7.666666666666667</v>
      </c>
      <c r="G21" t="s">
        <v>9</v>
      </c>
    </row>
    <row r="22" spans="1:8">
      <c r="A22" t="s">
        <v>33</v>
      </c>
      <c r="B22" t="s">
        <v>34</v>
      </c>
      <c r="C22">
        <v>18</v>
      </c>
      <c r="D22">
        <v>0</v>
      </c>
      <c r="E22">
        <v>0</v>
      </c>
      <c r="F22">
        <v>6</v>
      </c>
      <c r="G22" t="s">
        <v>14</v>
      </c>
    </row>
    <row r="23" spans="1:8">
      <c r="A23" t="s">
        <v>35</v>
      </c>
      <c r="B23" t="s">
        <v>36</v>
      </c>
      <c r="C23">
        <v>412</v>
      </c>
      <c r="D23">
        <v>536</v>
      </c>
      <c r="E23">
        <v>424</v>
      </c>
      <c r="F23">
        <v>457.33333333333331</v>
      </c>
      <c r="G23" t="s">
        <v>9</v>
      </c>
      <c r="H23">
        <v>1</v>
      </c>
    </row>
    <row r="24" spans="1:8">
      <c r="A24" t="s">
        <v>37</v>
      </c>
      <c r="B24" t="s">
        <v>38</v>
      </c>
      <c r="C24">
        <v>9</v>
      </c>
      <c r="D24">
        <v>12</v>
      </c>
      <c r="E24">
        <v>11</v>
      </c>
      <c r="F24">
        <v>10.666666666666666</v>
      </c>
      <c r="G24" t="s">
        <v>9</v>
      </c>
    </row>
    <row r="25" spans="1:8">
      <c r="A25" t="s">
        <v>39</v>
      </c>
      <c r="B25" t="s">
        <v>40</v>
      </c>
      <c r="C25">
        <v>8</v>
      </c>
      <c r="D25">
        <v>1</v>
      </c>
      <c r="E25">
        <v>9</v>
      </c>
      <c r="F25">
        <v>6</v>
      </c>
      <c r="G25" t="s">
        <v>9</v>
      </c>
    </row>
    <row r="26" spans="1:8">
      <c r="A26" t="s">
        <v>41</v>
      </c>
      <c r="B26" t="s">
        <v>42</v>
      </c>
      <c r="C26">
        <v>195</v>
      </c>
      <c r="D26">
        <v>213</v>
      </c>
      <c r="E26">
        <v>198</v>
      </c>
      <c r="F26">
        <v>202</v>
      </c>
      <c r="G26" t="s">
        <v>9</v>
      </c>
    </row>
    <row r="27" spans="1:8">
      <c r="A27" t="s">
        <v>43</v>
      </c>
      <c r="B27" t="s">
        <v>44</v>
      </c>
      <c r="C27">
        <v>0</v>
      </c>
      <c r="D27">
        <v>3</v>
      </c>
      <c r="E27">
        <v>2</v>
      </c>
      <c r="F27">
        <v>1.6666666666666667</v>
      </c>
      <c r="G27" t="s">
        <v>14</v>
      </c>
    </row>
    <row r="28" spans="1:8">
      <c r="A28" t="s">
        <v>45</v>
      </c>
      <c r="B28" t="s">
        <v>46</v>
      </c>
      <c r="C28">
        <v>42</v>
      </c>
      <c r="D28">
        <v>44</v>
      </c>
      <c r="E28">
        <v>39</v>
      </c>
      <c r="F28">
        <v>41.666666666666664</v>
      </c>
      <c r="G28" t="s">
        <v>9</v>
      </c>
      <c r="H28">
        <v>1</v>
      </c>
    </row>
    <row r="29" spans="1:8">
      <c r="A29" t="s">
        <v>47</v>
      </c>
      <c r="B29" t="s">
        <v>48</v>
      </c>
      <c r="C29">
        <v>36</v>
      </c>
      <c r="D29">
        <v>43</v>
      </c>
      <c r="E29">
        <v>31</v>
      </c>
      <c r="F29">
        <v>36.666666666666664</v>
      </c>
      <c r="G29" t="s">
        <v>9</v>
      </c>
    </row>
    <row r="30" spans="1:8">
      <c r="A30" t="s">
        <v>49</v>
      </c>
      <c r="B30" t="s">
        <v>50</v>
      </c>
      <c r="C30">
        <v>74</v>
      </c>
      <c r="D30">
        <v>81</v>
      </c>
      <c r="E30">
        <v>70</v>
      </c>
      <c r="F30">
        <v>75</v>
      </c>
      <c r="G30" t="s">
        <v>9</v>
      </c>
    </row>
    <row r="31" spans="1:8">
      <c r="A31" t="s">
        <v>51</v>
      </c>
      <c r="B31" t="s">
        <v>52</v>
      </c>
      <c r="C31">
        <v>43</v>
      </c>
      <c r="D31">
        <v>69</v>
      </c>
      <c r="E31">
        <v>63</v>
      </c>
      <c r="F31">
        <v>58.333333333333336</v>
      </c>
      <c r="G31" t="s">
        <v>9</v>
      </c>
    </row>
    <row r="32" spans="1:8">
      <c r="A32" t="s">
        <v>53</v>
      </c>
      <c r="B32" t="s">
        <v>54</v>
      </c>
      <c r="C32">
        <v>6</v>
      </c>
      <c r="D32">
        <v>15</v>
      </c>
      <c r="E32">
        <v>1</v>
      </c>
      <c r="F32">
        <v>7.333333333333333</v>
      </c>
      <c r="G32" t="s">
        <v>14</v>
      </c>
    </row>
    <row r="33" spans="1:8">
      <c r="A33" t="s">
        <v>55</v>
      </c>
      <c r="B33" t="s">
        <v>56</v>
      </c>
      <c r="C33">
        <v>0</v>
      </c>
      <c r="D33">
        <v>1</v>
      </c>
      <c r="E33">
        <v>0</v>
      </c>
      <c r="F33">
        <v>0.33333333333333331</v>
      </c>
      <c r="G33" t="s">
        <v>9</v>
      </c>
    </row>
    <row r="34" spans="1:8">
      <c r="A34" t="s">
        <v>57</v>
      </c>
      <c r="B34" t="s">
        <v>58</v>
      </c>
      <c r="C34">
        <v>17</v>
      </c>
      <c r="D34">
        <v>18</v>
      </c>
      <c r="E34">
        <v>15</v>
      </c>
      <c r="F34">
        <v>16.666666666666668</v>
      </c>
      <c r="G34" t="s">
        <v>9</v>
      </c>
    </row>
    <row r="35" spans="1:8">
      <c r="A35" t="s">
        <v>59</v>
      </c>
      <c r="B35" t="s">
        <v>60</v>
      </c>
      <c r="C35">
        <v>1</v>
      </c>
      <c r="D35">
        <v>9</v>
      </c>
      <c r="E35">
        <v>3</v>
      </c>
      <c r="F35">
        <v>4.333333333333333</v>
      </c>
      <c r="G35" t="s">
        <v>14</v>
      </c>
      <c r="H35">
        <v>4</v>
      </c>
    </row>
    <row r="36" spans="1:8">
      <c r="A36" t="s">
        <v>61</v>
      </c>
      <c r="B36" t="s">
        <v>62</v>
      </c>
      <c r="C36">
        <v>144</v>
      </c>
      <c r="D36">
        <v>152</v>
      </c>
      <c r="E36">
        <v>138</v>
      </c>
      <c r="F36">
        <v>144.66666666666666</v>
      </c>
      <c r="G36" t="s">
        <v>9</v>
      </c>
    </row>
    <row r="37" spans="1:8">
      <c r="A37" t="s">
        <v>63</v>
      </c>
      <c r="B37" t="s">
        <v>64</v>
      </c>
      <c r="C37">
        <v>407</v>
      </c>
      <c r="D37">
        <v>405</v>
      </c>
      <c r="E37">
        <v>360</v>
      </c>
      <c r="F37">
        <v>390.66666666666669</v>
      </c>
      <c r="G37" t="s">
        <v>9</v>
      </c>
    </row>
    <row r="38" spans="1:8">
      <c r="A38" t="s">
        <v>65</v>
      </c>
      <c r="B38" t="s">
        <v>66</v>
      </c>
      <c r="C38">
        <v>5</v>
      </c>
      <c r="D38">
        <v>17</v>
      </c>
      <c r="E38">
        <v>6</v>
      </c>
      <c r="F38">
        <v>9.3333333333333339</v>
      </c>
      <c r="G38" t="s">
        <v>14</v>
      </c>
    </row>
    <row r="39" spans="1:8">
      <c r="A39" t="s">
        <v>67</v>
      </c>
      <c r="B39" t="s">
        <v>68</v>
      </c>
      <c r="C39">
        <v>86</v>
      </c>
      <c r="D39">
        <v>99</v>
      </c>
      <c r="E39">
        <v>84</v>
      </c>
      <c r="F39">
        <v>89.666666666666671</v>
      </c>
      <c r="G39" t="s">
        <v>9</v>
      </c>
    </row>
    <row r="40" spans="1:8">
      <c r="A40" t="s">
        <v>69</v>
      </c>
      <c r="B40" t="s">
        <v>70</v>
      </c>
      <c r="C40">
        <v>83</v>
      </c>
      <c r="D40">
        <v>84</v>
      </c>
      <c r="E40">
        <v>70</v>
      </c>
      <c r="F40">
        <v>79</v>
      </c>
      <c r="G40" t="s">
        <v>9</v>
      </c>
    </row>
    <row r="41" spans="1:8">
      <c r="A41" t="s">
        <v>71</v>
      </c>
      <c r="B41" t="s">
        <v>72</v>
      </c>
      <c r="C41">
        <v>70</v>
      </c>
      <c r="D41">
        <v>76</v>
      </c>
      <c r="E41">
        <v>85</v>
      </c>
      <c r="F41">
        <v>77</v>
      </c>
      <c r="G41" t="s">
        <v>9</v>
      </c>
    </row>
    <row r="42" spans="1:8">
      <c r="A42" t="s">
        <v>73</v>
      </c>
      <c r="B42" t="s">
        <v>74</v>
      </c>
      <c r="C42">
        <v>0</v>
      </c>
      <c r="D42">
        <v>3</v>
      </c>
      <c r="E42">
        <v>3</v>
      </c>
      <c r="F42">
        <v>2</v>
      </c>
      <c r="G42" t="s">
        <v>9</v>
      </c>
    </row>
    <row r="43" spans="1:8">
      <c r="A43" t="s">
        <v>75</v>
      </c>
      <c r="B43" t="s">
        <v>76</v>
      </c>
      <c r="C43">
        <v>205</v>
      </c>
      <c r="D43">
        <v>185</v>
      </c>
      <c r="E43">
        <v>204</v>
      </c>
      <c r="F43">
        <v>198</v>
      </c>
      <c r="G43" t="s">
        <v>9</v>
      </c>
    </row>
    <row r="44" spans="1:8">
      <c r="A44" t="s">
        <v>77</v>
      </c>
      <c r="B44" t="s">
        <v>78</v>
      </c>
      <c r="C44">
        <v>18</v>
      </c>
      <c r="D44">
        <v>24</v>
      </c>
      <c r="E44">
        <v>18</v>
      </c>
      <c r="F44">
        <v>20</v>
      </c>
      <c r="G44" t="s">
        <v>9</v>
      </c>
      <c r="H44">
        <v>1</v>
      </c>
    </row>
    <row r="45" spans="1:8">
      <c r="A45" t="s">
        <v>79</v>
      </c>
      <c r="B45" t="s">
        <v>80</v>
      </c>
      <c r="C45">
        <v>30</v>
      </c>
      <c r="D45">
        <v>27</v>
      </c>
      <c r="E45">
        <v>31</v>
      </c>
      <c r="F45">
        <v>29.333333333333332</v>
      </c>
      <c r="G45" t="s">
        <v>9</v>
      </c>
    </row>
    <row r="46" spans="1:8">
      <c r="A46" t="s">
        <v>81</v>
      </c>
      <c r="B46" t="s">
        <v>82</v>
      </c>
      <c r="C46">
        <v>185</v>
      </c>
      <c r="D46">
        <v>193</v>
      </c>
      <c r="E46">
        <v>179</v>
      </c>
      <c r="F46">
        <v>185.66666666666666</v>
      </c>
      <c r="G46" t="s">
        <v>9</v>
      </c>
    </row>
    <row r="47" spans="1:8">
      <c r="A47" t="s">
        <v>83</v>
      </c>
      <c r="B47" t="s">
        <v>84</v>
      </c>
      <c r="C47">
        <v>0</v>
      </c>
      <c r="D47">
        <v>6</v>
      </c>
      <c r="E47">
        <v>3</v>
      </c>
      <c r="F47">
        <v>3</v>
      </c>
      <c r="G47" t="s">
        <v>9</v>
      </c>
    </row>
    <row r="48" spans="1:8">
      <c r="A48" t="s">
        <v>85</v>
      </c>
      <c r="B48" t="s">
        <v>86</v>
      </c>
      <c r="C48">
        <v>22</v>
      </c>
      <c r="D48">
        <v>20</v>
      </c>
      <c r="E48">
        <v>16</v>
      </c>
      <c r="F48">
        <v>19.333333333333332</v>
      </c>
      <c r="G48" t="s">
        <v>9</v>
      </c>
    </row>
    <row r="49" spans="1:7">
      <c r="A49" t="s">
        <v>87</v>
      </c>
      <c r="B49" t="s">
        <v>88</v>
      </c>
      <c r="C49">
        <v>36</v>
      </c>
      <c r="D49">
        <v>30</v>
      </c>
      <c r="E49">
        <v>24</v>
      </c>
      <c r="F49">
        <v>30</v>
      </c>
      <c r="G49" t="s">
        <v>9</v>
      </c>
    </row>
    <row r="50" spans="1:7">
      <c r="A50" t="s">
        <v>89</v>
      </c>
      <c r="B50" t="s">
        <v>90</v>
      </c>
      <c r="C50">
        <v>257</v>
      </c>
      <c r="D50">
        <v>244</v>
      </c>
      <c r="E50">
        <v>252</v>
      </c>
      <c r="F50">
        <v>251</v>
      </c>
      <c r="G50" t="s">
        <v>9</v>
      </c>
    </row>
    <row r="51" spans="1:7">
      <c r="A51" t="s">
        <v>91</v>
      </c>
      <c r="B51" t="s">
        <v>92</v>
      </c>
      <c r="C51">
        <v>205</v>
      </c>
      <c r="D51">
        <v>200</v>
      </c>
      <c r="E51">
        <v>211</v>
      </c>
      <c r="F51">
        <v>205.33333333333334</v>
      </c>
      <c r="G51" t="s">
        <v>9</v>
      </c>
    </row>
    <row r="52" spans="1:7">
      <c r="A52" t="s">
        <v>93</v>
      </c>
      <c r="B52" t="s">
        <v>94</v>
      </c>
      <c r="C52">
        <v>74</v>
      </c>
      <c r="D52">
        <v>85</v>
      </c>
      <c r="E52">
        <v>92</v>
      </c>
      <c r="F52">
        <v>83.666666666666671</v>
      </c>
      <c r="G52" t="s">
        <v>9</v>
      </c>
    </row>
    <row r="53" spans="1:7">
      <c r="A53" t="s">
        <v>95</v>
      </c>
      <c r="B53" t="s">
        <v>96</v>
      </c>
      <c r="C53">
        <v>17</v>
      </c>
      <c r="D53">
        <v>23</v>
      </c>
      <c r="E53">
        <v>17</v>
      </c>
      <c r="F53">
        <v>19</v>
      </c>
      <c r="G53" t="s">
        <v>9</v>
      </c>
    </row>
    <row r="54" spans="1:7">
      <c r="A54" t="s">
        <v>97</v>
      </c>
      <c r="B54" t="s">
        <v>98</v>
      </c>
      <c r="C54">
        <v>1</v>
      </c>
      <c r="D54">
        <v>1</v>
      </c>
      <c r="E54">
        <v>4</v>
      </c>
      <c r="F54">
        <v>2</v>
      </c>
      <c r="G54" t="s">
        <v>9</v>
      </c>
    </row>
    <row r="55" spans="1:7">
      <c r="A55" t="s">
        <v>99</v>
      </c>
      <c r="B55" t="s">
        <v>100</v>
      </c>
      <c r="C55">
        <v>127</v>
      </c>
      <c r="D55">
        <v>96</v>
      </c>
      <c r="E55">
        <v>121</v>
      </c>
      <c r="F55">
        <v>114.66666666666667</v>
      </c>
      <c r="G55" t="s">
        <v>9</v>
      </c>
    </row>
    <row r="56" spans="1:7">
      <c r="A56" t="s">
        <v>101</v>
      </c>
      <c r="B56" t="s">
        <v>102</v>
      </c>
      <c r="C56">
        <v>3</v>
      </c>
      <c r="D56">
        <v>3</v>
      </c>
      <c r="E56">
        <v>6</v>
      </c>
      <c r="F56">
        <v>4</v>
      </c>
      <c r="G56" t="s">
        <v>9</v>
      </c>
    </row>
    <row r="57" spans="1:7">
      <c r="A57" t="s">
        <v>103</v>
      </c>
      <c r="B57" t="s">
        <v>104</v>
      </c>
      <c r="C57">
        <v>29</v>
      </c>
      <c r="D57">
        <v>26</v>
      </c>
      <c r="E57">
        <v>25</v>
      </c>
      <c r="F57">
        <v>26.666666666666668</v>
      </c>
      <c r="G57" t="s">
        <v>9</v>
      </c>
    </row>
    <row r="58" spans="1:7">
      <c r="A58" t="s">
        <v>105</v>
      </c>
      <c r="B58" t="s">
        <v>106</v>
      </c>
      <c r="C58">
        <v>34</v>
      </c>
      <c r="D58">
        <v>32</v>
      </c>
      <c r="E58">
        <v>31</v>
      </c>
      <c r="F58">
        <v>32.333333333333336</v>
      </c>
      <c r="G58" t="s">
        <v>9</v>
      </c>
    </row>
    <row r="59" spans="1:7">
      <c r="A59" t="s">
        <v>107</v>
      </c>
      <c r="B59" t="s">
        <v>108</v>
      </c>
      <c r="C59">
        <v>25</v>
      </c>
      <c r="D59">
        <v>22</v>
      </c>
      <c r="E59">
        <v>37</v>
      </c>
      <c r="F59">
        <v>28</v>
      </c>
      <c r="G59" t="s">
        <v>9</v>
      </c>
    </row>
    <row r="60" spans="1:7">
      <c r="A60" t="s">
        <v>109</v>
      </c>
      <c r="B60" t="s">
        <v>110</v>
      </c>
      <c r="C60">
        <v>145</v>
      </c>
      <c r="D60">
        <v>162</v>
      </c>
      <c r="E60">
        <v>178</v>
      </c>
      <c r="F60">
        <v>161.66666666666666</v>
      </c>
      <c r="G60" t="s">
        <v>9</v>
      </c>
    </row>
    <row r="61" spans="1:7">
      <c r="A61" t="s">
        <v>111</v>
      </c>
      <c r="B61" t="s">
        <v>112</v>
      </c>
      <c r="C61">
        <v>44</v>
      </c>
      <c r="D61">
        <v>33</v>
      </c>
      <c r="E61">
        <v>54</v>
      </c>
      <c r="F61">
        <v>43.666666666666664</v>
      </c>
      <c r="G61" t="s">
        <v>9</v>
      </c>
    </row>
    <row r="62" spans="1:7">
      <c r="A62" t="s">
        <v>113</v>
      </c>
      <c r="B62" t="s">
        <v>114</v>
      </c>
      <c r="C62">
        <v>0</v>
      </c>
      <c r="D62">
        <v>5</v>
      </c>
      <c r="E62">
        <v>4</v>
      </c>
      <c r="F62">
        <v>3</v>
      </c>
      <c r="G62" t="s">
        <v>14</v>
      </c>
    </row>
    <row r="63" spans="1:7">
      <c r="A63" t="s">
        <v>115</v>
      </c>
      <c r="B63" t="s">
        <v>116</v>
      </c>
      <c r="C63">
        <v>56</v>
      </c>
      <c r="D63">
        <v>60</v>
      </c>
      <c r="E63">
        <v>54</v>
      </c>
      <c r="F63">
        <v>56.666666666666664</v>
      </c>
      <c r="G63" t="s">
        <v>9</v>
      </c>
    </row>
    <row r="64" spans="1:7">
      <c r="A64" t="s">
        <v>117</v>
      </c>
      <c r="B64" t="s">
        <v>118</v>
      </c>
      <c r="C64">
        <v>35</v>
      </c>
      <c r="D64">
        <v>50</v>
      </c>
      <c r="E64">
        <v>40</v>
      </c>
      <c r="F64">
        <v>41.666666666666664</v>
      </c>
      <c r="G64" t="s">
        <v>9</v>
      </c>
    </row>
    <row r="65" spans="1:8">
      <c r="A65" t="s">
        <v>119</v>
      </c>
      <c r="B65" t="s">
        <v>120</v>
      </c>
      <c r="C65">
        <v>206</v>
      </c>
      <c r="D65">
        <v>228</v>
      </c>
      <c r="E65">
        <v>203</v>
      </c>
      <c r="F65">
        <v>212.33333333333334</v>
      </c>
      <c r="G65" t="s">
        <v>9</v>
      </c>
    </row>
    <row r="66" spans="1:8">
      <c r="A66" t="s">
        <v>121</v>
      </c>
      <c r="B66" t="s">
        <v>122</v>
      </c>
      <c r="C66">
        <v>461</v>
      </c>
      <c r="D66">
        <v>479</v>
      </c>
      <c r="E66">
        <v>488</v>
      </c>
      <c r="F66">
        <v>476</v>
      </c>
      <c r="G66" t="s">
        <v>9</v>
      </c>
    </row>
    <row r="67" spans="1:8">
      <c r="A67" t="s">
        <v>123</v>
      </c>
      <c r="B67" t="s">
        <v>124</v>
      </c>
      <c r="C67">
        <v>7</v>
      </c>
      <c r="D67">
        <v>6</v>
      </c>
      <c r="E67">
        <v>8</v>
      </c>
      <c r="F67">
        <v>7</v>
      </c>
      <c r="G67" t="s">
        <v>9</v>
      </c>
    </row>
    <row r="68" spans="1:8">
      <c r="A68" t="s">
        <v>125</v>
      </c>
      <c r="B68" t="s">
        <v>126</v>
      </c>
      <c r="C68">
        <v>475</v>
      </c>
      <c r="D68">
        <v>515</v>
      </c>
      <c r="E68">
        <v>503</v>
      </c>
      <c r="F68">
        <v>497.66666666666669</v>
      </c>
      <c r="G68" t="s">
        <v>9</v>
      </c>
    </row>
    <row r="69" spans="1:8">
      <c r="A69" t="s">
        <v>127</v>
      </c>
      <c r="B69" t="s">
        <v>128</v>
      </c>
      <c r="C69">
        <v>4</v>
      </c>
      <c r="D69">
        <v>8</v>
      </c>
      <c r="E69">
        <v>6</v>
      </c>
      <c r="F69">
        <v>6</v>
      </c>
      <c r="G69" t="s">
        <v>14</v>
      </c>
    </row>
    <row r="70" spans="1:8">
      <c r="A70" t="s">
        <v>129</v>
      </c>
      <c r="B70" t="s">
        <v>130</v>
      </c>
      <c r="C70">
        <v>358</v>
      </c>
      <c r="D70">
        <v>361</v>
      </c>
      <c r="E70">
        <v>365</v>
      </c>
      <c r="F70">
        <v>361.33333333333331</v>
      </c>
      <c r="G70" t="s">
        <v>9</v>
      </c>
    </row>
    <row r="71" spans="1:8">
      <c r="A71" t="s">
        <v>131</v>
      </c>
      <c r="B71" t="s">
        <v>132</v>
      </c>
      <c r="C71">
        <v>0</v>
      </c>
      <c r="D71">
        <v>0</v>
      </c>
      <c r="E71">
        <v>2</v>
      </c>
      <c r="F71">
        <v>0.66666666666666663</v>
      </c>
      <c r="G71" t="s">
        <v>14</v>
      </c>
    </row>
    <row r="72" spans="1:8">
      <c r="A72" t="s">
        <v>133</v>
      </c>
      <c r="B72" t="s">
        <v>134</v>
      </c>
      <c r="C72">
        <v>8</v>
      </c>
      <c r="D72">
        <v>8</v>
      </c>
      <c r="E72">
        <v>11</v>
      </c>
      <c r="F72">
        <v>9</v>
      </c>
      <c r="G72" t="s">
        <v>9</v>
      </c>
    </row>
    <row r="73" spans="1:8">
      <c r="A73" t="s">
        <v>135</v>
      </c>
      <c r="B73" t="s">
        <v>136</v>
      </c>
      <c r="C73">
        <v>81</v>
      </c>
      <c r="D73">
        <v>77</v>
      </c>
      <c r="E73">
        <v>75</v>
      </c>
      <c r="F73">
        <v>77.666666666666671</v>
      </c>
      <c r="G73" t="s">
        <v>9</v>
      </c>
    </row>
    <row r="74" spans="1:8">
      <c r="A74" t="s">
        <v>137</v>
      </c>
      <c r="B74" t="s">
        <v>138</v>
      </c>
      <c r="C74">
        <v>0</v>
      </c>
      <c r="D74">
        <v>5</v>
      </c>
      <c r="E74">
        <v>1</v>
      </c>
      <c r="F74">
        <v>2</v>
      </c>
      <c r="G74" t="s">
        <v>14</v>
      </c>
      <c r="H74">
        <v>3</v>
      </c>
    </row>
    <row r="75" spans="1:8">
      <c r="A75" t="s">
        <v>139</v>
      </c>
      <c r="B75" t="s">
        <v>140</v>
      </c>
      <c r="C75">
        <v>5</v>
      </c>
      <c r="D75">
        <v>5</v>
      </c>
      <c r="E75">
        <v>0</v>
      </c>
      <c r="F75">
        <v>3.3333333333333335</v>
      </c>
      <c r="G75" t="s">
        <v>14</v>
      </c>
    </row>
    <row r="76" spans="1:8">
      <c r="A76" t="s">
        <v>141</v>
      </c>
      <c r="B76" t="s">
        <v>142</v>
      </c>
      <c r="C76">
        <v>20</v>
      </c>
      <c r="D76">
        <v>25</v>
      </c>
      <c r="E76">
        <v>16</v>
      </c>
      <c r="F76">
        <v>20.333333333333332</v>
      </c>
      <c r="G76" t="s">
        <v>9</v>
      </c>
    </row>
    <row r="77" spans="1:8">
      <c r="A77" t="s">
        <v>143</v>
      </c>
      <c r="B77" t="s">
        <v>144</v>
      </c>
      <c r="C77">
        <v>2</v>
      </c>
      <c r="D77">
        <v>4</v>
      </c>
      <c r="E77">
        <v>5</v>
      </c>
      <c r="F77">
        <v>3.6666666666666665</v>
      </c>
      <c r="G77" t="s">
        <v>14</v>
      </c>
    </row>
    <row r="78" spans="1:8">
      <c r="A78" t="s">
        <v>145</v>
      </c>
      <c r="B78" t="s">
        <v>146</v>
      </c>
      <c r="C78">
        <v>20</v>
      </c>
      <c r="D78">
        <v>38</v>
      </c>
      <c r="E78">
        <v>23</v>
      </c>
      <c r="F78">
        <v>27</v>
      </c>
      <c r="G78" t="s">
        <v>9</v>
      </c>
    </row>
    <row r="79" spans="1:8">
      <c r="A79" t="s">
        <v>147</v>
      </c>
      <c r="B79" t="s">
        <v>148</v>
      </c>
      <c r="C79">
        <v>119</v>
      </c>
      <c r="D79">
        <v>105</v>
      </c>
      <c r="E79">
        <v>140</v>
      </c>
      <c r="F79">
        <v>121.33333333333333</v>
      </c>
      <c r="G79" t="s">
        <v>9</v>
      </c>
    </row>
    <row r="80" spans="1:8">
      <c r="A80" t="s">
        <v>149</v>
      </c>
      <c r="B80" t="s">
        <v>150</v>
      </c>
      <c r="C80">
        <v>314</v>
      </c>
      <c r="D80">
        <v>317</v>
      </c>
      <c r="E80">
        <v>329</v>
      </c>
      <c r="F80">
        <v>320</v>
      </c>
      <c r="G80" t="s">
        <v>9</v>
      </c>
    </row>
    <row r="81" spans="1:8">
      <c r="A81" t="s">
        <v>151</v>
      </c>
      <c r="B81" t="s">
        <v>152</v>
      </c>
      <c r="C81">
        <v>39</v>
      </c>
      <c r="D81">
        <v>65</v>
      </c>
      <c r="E81">
        <v>64</v>
      </c>
      <c r="F81">
        <v>56</v>
      </c>
      <c r="G81" t="s">
        <v>9</v>
      </c>
    </row>
    <row r="82" spans="1:8">
      <c r="A82" t="s">
        <v>153</v>
      </c>
      <c r="B82" t="s">
        <v>154</v>
      </c>
      <c r="C82">
        <v>22</v>
      </c>
      <c r="D82">
        <v>16</v>
      </c>
      <c r="E82">
        <v>14</v>
      </c>
      <c r="F82">
        <v>17.333333333333332</v>
      </c>
      <c r="G82" t="s">
        <v>9</v>
      </c>
      <c r="H82">
        <v>5</v>
      </c>
    </row>
    <row r="83" spans="1:8">
      <c r="A83" t="s">
        <v>155</v>
      </c>
      <c r="B83" t="s">
        <v>156</v>
      </c>
      <c r="C83">
        <v>45</v>
      </c>
      <c r="D83">
        <v>42</v>
      </c>
      <c r="E83">
        <v>26</v>
      </c>
      <c r="F83">
        <v>37.666666666666664</v>
      </c>
      <c r="G83" t="s">
        <v>9</v>
      </c>
      <c r="H83">
        <v>3</v>
      </c>
    </row>
    <row r="84" spans="1:8">
      <c r="A84" t="s">
        <v>157</v>
      </c>
      <c r="B84" t="s">
        <v>158</v>
      </c>
      <c r="C84">
        <v>15</v>
      </c>
      <c r="D84">
        <v>18</v>
      </c>
      <c r="E84">
        <v>14</v>
      </c>
      <c r="F84">
        <v>15.666666666666666</v>
      </c>
      <c r="G84" t="s">
        <v>9</v>
      </c>
      <c r="H84">
        <v>4</v>
      </c>
    </row>
    <row r="85" spans="1:8">
      <c r="A85" t="s">
        <v>159</v>
      </c>
      <c r="B85" t="s">
        <v>160</v>
      </c>
      <c r="C85">
        <v>202</v>
      </c>
      <c r="D85">
        <v>202</v>
      </c>
      <c r="E85">
        <v>245</v>
      </c>
      <c r="F85">
        <v>216.33333333333334</v>
      </c>
      <c r="G85" t="s">
        <v>9</v>
      </c>
    </row>
    <row r="86" spans="1:8">
      <c r="A86" t="s">
        <v>161</v>
      </c>
      <c r="B86" t="s">
        <v>162</v>
      </c>
      <c r="C86">
        <v>7</v>
      </c>
      <c r="D86">
        <v>24</v>
      </c>
      <c r="E86">
        <v>4</v>
      </c>
      <c r="F86">
        <v>11.666666666666666</v>
      </c>
      <c r="G86" t="s">
        <v>9</v>
      </c>
    </row>
    <row r="87" spans="1:8">
      <c r="A87" t="s">
        <v>163</v>
      </c>
      <c r="B87" t="s">
        <v>164</v>
      </c>
      <c r="C87">
        <v>103</v>
      </c>
      <c r="D87">
        <v>128</v>
      </c>
      <c r="E87">
        <v>98</v>
      </c>
      <c r="F87">
        <v>109.66666666666667</v>
      </c>
      <c r="G87" t="s">
        <v>9</v>
      </c>
    </row>
    <row r="88" spans="1:8">
      <c r="A88" t="s">
        <v>165</v>
      </c>
      <c r="B88" t="s">
        <v>166</v>
      </c>
      <c r="C88">
        <v>9</v>
      </c>
      <c r="D88">
        <v>14</v>
      </c>
      <c r="E88">
        <v>9</v>
      </c>
      <c r="F88">
        <v>10.666666666666666</v>
      </c>
      <c r="G88" t="s">
        <v>9</v>
      </c>
    </row>
    <row r="89" spans="1:8">
      <c r="A89" t="s">
        <v>167</v>
      </c>
      <c r="B89" t="s">
        <v>168</v>
      </c>
      <c r="C89">
        <v>83</v>
      </c>
      <c r="D89">
        <v>90</v>
      </c>
      <c r="E89">
        <v>84</v>
      </c>
      <c r="F89">
        <v>85.666666666666671</v>
      </c>
      <c r="G89" t="s">
        <v>9</v>
      </c>
    </row>
    <row r="90" spans="1:8">
      <c r="A90" t="s">
        <v>169</v>
      </c>
      <c r="B90" t="s">
        <v>170</v>
      </c>
      <c r="C90">
        <v>31</v>
      </c>
      <c r="D90">
        <v>25</v>
      </c>
      <c r="E90">
        <v>30</v>
      </c>
      <c r="F90">
        <v>28.666666666666668</v>
      </c>
      <c r="G90" t="s">
        <v>9</v>
      </c>
    </row>
    <row r="91" spans="1:8">
      <c r="A91" t="s">
        <v>171</v>
      </c>
      <c r="B91" t="s">
        <v>172</v>
      </c>
      <c r="C91">
        <v>122</v>
      </c>
      <c r="D91">
        <v>127</v>
      </c>
      <c r="E91">
        <v>103</v>
      </c>
      <c r="F91">
        <v>117.33333333333333</v>
      </c>
      <c r="G91" t="s">
        <v>9</v>
      </c>
    </row>
    <row r="92" spans="1:8">
      <c r="A92" t="s">
        <v>173</v>
      </c>
      <c r="B92" t="s">
        <v>174</v>
      </c>
      <c r="C92">
        <v>344</v>
      </c>
      <c r="D92">
        <v>326</v>
      </c>
      <c r="E92">
        <v>314</v>
      </c>
      <c r="F92">
        <v>328</v>
      </c>
      <c r="G92" t="s">
        <v>9</v>
      </c>
    </row>
    <row r="93" spans="1:8">
      <c r="A93" t="s">
        <v>175</v>
      </c>
      <c r="B93" t="s">
        <v>176</v>
      </c>
      <c r="C93">
        <v>112</v>
      </c>
      <c r="D93">
        <v>101</v>
      </c>
      <c r="E93">
        <v>76</v>
      </c>
      <c r="F93">
        <v>96.333333333333329</v>
      </c>
      <c r="G93" t="s">
        <v>9</v>
      </c>
    </row>
    <row r="94" spans="1:8">
      <c r="A94" t="s">
        <v>177</v>
      </c>
      <c r="B94" t="s">
        <v>178</v>
      </c>
      <c r="C94">
        <v>55</v>
      </c>
      <c r="D94">
        <v>43</v>
      </c>
      <c r="E94">
        <v>38</v>
      </c>
      <c r="F94">
        <v>45.333333333333336</v>
      </c>
      <c r="G94" t="s">
        <v>9</v>
      </c>
    </row>
    <row r="95" spans="1:8">
      <c r="A95" t="s">
        <v>179</v>
      </c>
      <c r="B95" t="s">
        <v>180</v>
      </c>
      <c r="C95">
        <v>6</v>
      </c>
      <c r="D95">
        <v>6</v>
      </c>
      <c r="E95">
        <v>2</v>
      </c>
      <c r="F95">
        <v>4.666666666666667</v>
      </c>
      <c r="G95" t="s">
        <v>14</v>
      </c>
    </row>
    <row r="96" spans="1:8">
      <c r="A96" t="s">
        <v>181</v>
      </c>
      <c r="B96" t="s">
        <v>182</v>
      </c>
      <c r="C96">
        <v>4</v>
      </c>
      <c r="D96">
        <v>8</v>
      </c>
      <c r="E96">
        <v>1</v>
      </c>
      <c r="F96">
        <v>4.333333333333333</v>
      </c>
      <c r="G96" t="s">
        <v>14</v>
      </c>
    </row>
    <row r="97" spans="1:8">
      <c r="A97" t="s">
        <v>183</v>
      </c>
      <c r="B97" t="s">
        <v>184</v>
      </c>
      <c r="C97">
        <v>2</v>
      </c>
      <c r="D97">
        <v>6</v>
      </c>
      <c r="E97">
        <v>9</v>
      </c>
      <c r="F97">
        <v>5.666666666666667</v>
      </c>
      <c r="G97" t="s">
        <v>9</v>
      </c>
    </row>
    <row r="98" spans="1:8">
      <c r="A98" t="s">
        <v>185</v>
      </c>
      <c r="B98" t="s">
        <v>186</v>
      </c>
      <c r="C98">
        <v>183</v>
      </c>
      <c r="D98">
        <v>200</v>
      </c>
      <c r="E98">
        <v>158</v>
      </c>
      <c r="F98">
        <v>180.33333333333334</v>
      </c>
      <c r="G98" t="s">
        <v>9</v>
      </c>
    </row>
    <row r="99" spans="1:8">
      <c r="A99" t="s">
        <v>187</v>
      </c>
      <c r="B99" t="s">
        <v>188</v>
      </c>
      <c r="C99">
        <v>212</v>
      </c>
      <c r="D99">
        <v>235</v>
      </c>
      <c r="E99">
        <v>235</v>
      </c>
      <c r="F99">
        <v>227.33333333333334</v>
      </c>
      <c r="G99" t="s">
        <v>9</v>
      </c>
    </row>
    <row r="100" spans="1:8">
      <c r="A100" t="s">
        <v>189</v>
      </c>
      <c r="B100" t="s">
        <v>190</v>
      </c>
      <c r="C100">
        <v>101</v>
      </c>
      <c r="D100">
        <v>108</v>
      </c>
      <c r="E100">
        <v>108</v>
      </c>
      <c r="F100">
        <v>105.66666666666667</v>
      </c>
      <c r="G100" t="s">
        <v>9</v>
      </c>
    </row>
    <row r="101" spans="1:8">
      <c r="A101" t="s">
        <v>191</v>
      </c>
      <c r="B101" t="s">
        <v>192</v>
      </c>
      <c r="C101">
        <v>451</v>
      </c>
      <c r="D101">
        <v>485</v>
      </c>
      <c r="E101">
        <v>409</v>
      </c>
      <c r="F101">
        <v>448.33333333333331</v>
      </c>
      <c r="G101" t="s">
        <v>9</v>
      </c>
    </row>
    <row r="102" spans="1:8">
      <c r="A102" t="s">
        <v>193</v>
      </c>
      <c r="B102" t="s">
        <v>194</v>
      </c>
      <c r="C102">
        <v>69</v>
      </c>
      <c r="D102">
        <v>55</v>
      </c>
      <c r="E102">
        <v>0</v>
      </c>
      <c r="F102">
        <v>41.333333333333336</v>
      </c>
      <c r="G102" t="s">
        <v>9</v>
      </c>
      <c r="H102">
        <v>4</v>
      </c>
    </row>
    <row r="103" spans="1:8">
      <c r="A103" t="s">
        <v>195</v>
      </c>
      <c r="B103" t="s">
        <v>196</v>
      </c>
      <c r="C103">
        <v>195</v>
      </c>
      <c r="D103">
        <v>187</v>
      </c>
      <c r="E103">
        <v>179</v>
      </c>
      <c r="F103">
        <v>187</v>
      </c>
      <c r="G103" t="s">
        <v>9</v>
      </c>
    </row>
    <row r="104" spans="1:8">
      <c r="A104" t="s">
        <v>197</v>
      </c>
      <c r="B104" t="s">
        <v>198</v>
      </c>
      <c r="C104">
        <v>18</v>
      </c>
      <c r="D104">
        <v>22</v>
      </c>
      <c r="E104">
        <v>17</v>
      </c>
      <c r="F104">
        <v>19</v>
      </c>
      <c r="G104" t="s">
        <v>9</v>
      </c>
    </row>
    <row r="105" spans="1:8">
      <c r="A105" t="s">
        <v>199</v>
      </c>
      <c r="B105" t="s">
        <v>200</v>
      </c>
      <c r="C105">
        <v>23</v>
      </c>
      <c r="D105">
        <v>23</v>
      </c>
      <c r="E105">
        <v>22</v>
      </c>
      <c r="F105">
        <v>22.666666666666668</v>
      </c>
      <c r="G105" t="s">
        <v>9</v>
      </c>
    </row>
    <row r="106" spans="1:8">
      <c r="A106" t="s">
        <v>201</v>
      </c>
      <c r="B106" t="s">
        <v>202</v>
      </c>
      <c r="C106">
        <v>1</v>
      </c>
      <c r="D106">
        <v>8</v>
      </c>
      <c r="E106">
        <v>4</v>
      </c>
      <c r="F106">
        <v>4.333333333333333</v>
      </c>
      <c r="G106" t="s">
        <v>14</v>
      </c>
    </row>
    <row r="107" spans="1:8">
      <c r="A107" t="s">
        <v>203</v>
      </c>
      <c r="B107" t="s">
        <v>204</v>
      </c>
      <c r="C107">
        <v>2</v>
      </c>
      <c r="D107">
        <v>10</v>
      </c>
      <c r="E107">
        <v>8</v>
      </c>
      <c r="F107">
        <v>6.666666666666667</v>
      </c>
      <c r="G107" t="s">
        <v>14</v>
      </c>
    </row>
    <row r="108" spans="1:8">
      <c r="A108" t="s">
        <v>205</v>
      </c>
      <c r="B108" t="s">
        <v>206</v>
      </c>
      <c r="C108">
        <v>9</v>
      </c>
      <c r="D108">
        <v>8</v>
      </c>
      <c r="E108">
        <v>5</v>
      </c>
      <c r="F108">
        <v>7.333333333333333</v>
      </c>
      <c r="G108" t="s">
        <v>14</v>
      </c>
    </row>
    <row r="109" spans="1:8">
      <c r="A109" t="s">
        <v>207</v>
      </c>
      <c r="B109" t="s">
        <v>208</v>
      </c>
      <c r="C109">
        <v>660</v>
      </c>
      <c r="D109">
        <v>646</v>
      </c>
      <c r="E109">
        <v>623</v>
      </c>
      <c r="F109">
        <v>643</v>
      </c>
      <c r="G109" t="s">
        <v>9</v>
      </c>
    </row>
    <row r="110" spans="1:8">
      <c r="A110" t="s">
        <v>209</v>
      </c>
      <c r="B110" t="s">
        <v>210</v>
      </c>
      <c r="C110">
        <v>0</v>
      </c>
      <c r="D110">
        <v>0</v>
      </c>
      <c r="E110">
        <v>1</v>
      </c>
      <c r="F110">
        <v>0.33333333333333331</v>
      </c>
      <c r="G110" t="s">
        <v>9</v>
      </c>
    </row>
    <row r="111" spans="1:8">
      <c r="A111" t="s">
        <v>211</v>
      </c>
      <c r="B111" t="s">
        <v>212</v>
      </c>
      <c r="C111">
        <v>5</v>
      </c>
      <c r="D111">
        <v>7</v>
      </c>
      <c r="E111">
        <v>7</v>
      </c>
      <c r="F111">
        <v>6.333333333333333</v>
      </c>
      <c r="G111" t="s">
        <v>9</v>
      </c>
    </row>
    <row r="112" spans="1:8">
      <c r="A112" t="s">
        <v>213</v>
      </c>
      <c r="B112" t="s">
        <v>214</v>
      </c>
      <c r="C112">
        <v>21</v>
      </c>
      <c r="D112">
        <v>13</v>
      </c>
      <c r="E112">
        <v>21</v>
      </c>
      <c r="F112">
        <v>18.333333333333332</v>
      </c>
      <c r="G112" t="s">
        <v>9</v>
      </c>
      <c r="H112">
        <v>4</v>
      </c>
    </row>
    <row r="113" spans="1:8">
      <c r="A113" t="s">
        <v>215</v>
      </c>
      <c r="B113" t="s">
        <v>216</v>
      </c>
      <c r="C113">
        <v>102</v>
      </c>
      <c r="D113">
        <v>100</v>
      </c>
      <c r="E113">
        <v>67</v>
      </c>
      <c r="F113">
        <v>89.666666666666671</v>
      </c>
      <c r="G113" t="s">
        <v>9</v>
      </c>
    </row>
    <row r="114" spans="1:8">
      <c r="A114" t="s">
        <v>217</v>
      </c>
      <c r="B114" t="s">
        <v>218</v>
      </c>
      <c r="C114">
        <v>38</v>
      </c>
      <c r="D114">
        <v>25</v>
      </c>
      <c r="E114">
        <v>28</v>
      </c>
      <c r="F114">
        <v>30.333333333333332</v>
      </c>
      <c r="G114" t="s">
        <v>9</v>
      </c>
    </row>
    <row r="115" spans="1:8">
      <c r="A115" t="s">
        <v>219</v>
      </c>
      <c r="B115" t="s">
        <v>220</v>
      </c>
      <c r="C115">
        <v>67</v>
      </c>
      <c r="D115">
        <v>75</v>
      </c>
      <c r="E115">
        <v>67</v>
      </c>
      <c r="F115">
        <v>69.666666666666671</v>
      </c>
      <c r="G115" t="s">
        <v>9</v>
      </c>
    </row>
    <row r="116" spans="1:8">
      <c r="A116" t="s">
        <v>221</v>
      </c>
      <c r="B116" t="s">
        <v>222</v>
      </c>
      <c r="C116">
        <v>56</v>
      </c>
      <c r="D116">
        <v>28</v>
      </c>
      <c r="E116">
        <v>37</v>
      </c>
      <c r="F116">
        <v>40.333333333333336</v>
      </c>
      <c r="G116" t="s">
        <v>9</v>
      </c>
      <c r="H116">
        <v>3</v>
      </c>
    </row>
    <row r="117" spans="1:8">
      <c r="A117" t="s">
        <v>223</v>
      </c>
      <c r="B117" t="s">
        <v>224</v>
      </c>
      <c r="C117">
        <v>66</v>
      </c>
      <c r="D117">
        <v>56</v>
      </c>
      <c r="E117">
        <v>51</v>
      </c>
      <c r="F117">
        <v>57.666666666666664</v>
      </c>
      <c r="G117" t="s">
        <v>9</v>
      </c>
      <c r="H117">
        <v>1</v>
      </c>
    </row>
    <row r="118" spans="1:8">
      <c r="A118" t="s">
        <v>225</v>
      </c>
      <c r="B118" t="s">
        <v>226</v>
      </c>
      <c r="C118">
        <v>70</v>
      </c>
      <c r="D118">
        <v>79</v>
      </c>
      <c r="E118">
        <v>56</v>
      </c>
      <c r="F118">
        <v>68.333333333333329</v>
      </c>
      <c r="G118" t="s">
        <v>9</v>
      </c>
    </row>
    <row r="119" spans="1:8">
      <c r="A119" t="s">
        <v>227</v>
      </c>
      <c r="B119" t="s">
        <v>228</v>
      </c>
      <c r="C119">
        <v>398</v>
      </c>
      <c r="D119">
        <v>421</v>
      </c>
      <c r="E119">
        <v>425</v>
      </c>
      <c r="F119">
        <v>414.66666666666669</v>
      </c>
      <c r="G119" t="s">
        <v>9</v>
      </c>
      <c r="H119">
        <v>1</v>
      </c>
    </row>
    <row r="120" spans="1:8">
      <c r="A120" t="s">
        <v>229</v>
      </c>
      <c r="B120" t="s">
        <v>230</v>
      </c>
      <c r="C120">
        <v>5</v>
      </c>
      <c r="D120">
        <v>6</v>
      </c>
      <c r="E120">
        <v>9</v>
      </c>
      <c r="F120">
        <v>6.666666666666667</v>
      </c>
      <c r="G120" t="s">
        <v>9</v>
      </c>
    </row>
    <row r="121" spans="1:8">
      <c r="A121" t="s">
        <v>231</v>
      </c>
      <c r="B121" t="s">
        <v>232</v>
      </c>
      <c r="C121">
        <v>25</v>
      </c>
      <c r="D121">
        <v>48</v>
      </c>
      <c r="E121">
        <v>32</v>
      </c>
      <c r="F121">
        <v>35</v>
      </c>
      <c r="G121" t="s">
        <v>9</v>
      </c>
    </row>
    <row r="122" spans="1:8">
      <c r="A122" t="s">
        <v>233</v>
      </c>
      <c r="B122" t="s">
        <v>234</v>
      </c>
      <c r="C122">
        <v>51</v>
      </c>
      <c r="D122">
        <v>22</v>
      </c>
      <c r="E122">
        <v>20</v>
      </c>
      <c r="F122">
        <v>31</v>
      </c>
      <c r="G122" t="s">
        <v>9</v>
      </c>
    </row>
    <row r="123" spans="1:8">
      <c r="A123" t="s">
        <v>235</v>
      </c>
      <c r="B123" t="s">
        <v>236</v>
      </c>
      <c r="C123">
        <v>310</v>
      </c>
      <c r="D123">
        <v>316</v>
      </c>
      <c r="E123">
        <v>300</v>
      </c>
      <c r="F123">
        <v>308.66666666666669</v>
      </c>
      <c r="G123" t="s">
        <v>9</v>
      </c>
    </row>
    <row r="124" spans="1:8">
      <c r="A124" t="s">
        <v>237</v>
      </c>
      <c r="B124" t="s">
        <v>238</v>
      </c>
      <c r="C124">
        <v>56</v>
      </c>
      <c r="D124">
        <v>69</v>
      </c>
      <c r="E124">
        <v>70</v>
      </c>
      <c r="F124">
        <v>65</v>
      </c>
      <c r="G124" t="s">
        <v>9</v>
      </c>
    </row>
    <row r="125" spans="1:8">
      <c r="A125" t="s">
        <v>239</v>
      </c>
      <c r="B125" t="s">
        <v>240</v>
      </c>
      <c r="C125">
        <v>3</v>
      </c>
      <c r="D125">
        <v>7</v>
      </c>
      <c r="E125">
        <v>4</v>
      </c>
      <c r="F125">
        <v>4.666666666666667</v>
      </c>
      <c r="G125" t="s">
        <v>9</v>
      </c>
    </row>
    <row r="126" spans="1:8">
      <c r="A126" t="s">
        <v>241</v>
      </c>
      <c r="B126" t="s">
        <v>242</v>
      </c>
      <c r="C126">
        <v>427</v>
      </c>
      <c r="D126">
        <v>407</v>
      </c>
      <c r="E126">
        <v>422</v>
      </c>
      <c r="F126">
        <v>418.66666666666669</v>
      </c>
      <c r="G126" t="s">
        <v>9</v>
      </c>
    </row>
    <row r="127" spans="1:8">
      <c r="A127" t="s">
        <v>243</v>
      </c>
      <c r="B127" t="s">
        <v>244</v>
      </c>
      <c r="C127">
        <v>155</v>
      </c>
      <c r="D127">
        <v>147</v>
      </c>
      <c r="E127">
        <v>136</v>
      </c>
      <c r="F127">
        <v>146</v>
      </c>
      <c r="G127" t="s">
        <v>9</v>
      </c>
    </row>
    <row r="128" spans="1:8">
      <c r="A128" t="s">
        <v>245</v>
      </c>
      <c r="B128" t="s">
        <v>246</v>
      </c>
      <c r="C128">
        <v>145</v>
      </c>
      <c r="D128">
        <v>135</v>
      </c>
      <c r="E128">
        <v>123</v>
      </c>
      <c r="F128">
        <v>134.33333333333334</v>
      </c>
      <c r="G128" t="s">
        <v>9</v>
      </c>
    </row>
    <row r="129" spans="1:7">
      <c r="A129" t="s">
        <v>247</v>
      </c>
      <c r="B129" t="s">
        <v>248</v>
      </c>
      <c r="C129">
        <v>10</v>
      </c>
      <c r="D129">
        <v>13</v>
      </c>
      <c r="E129">
        <v>12</v>
      </c>
      <c r="F129">
        <v>11.666666666666666</v>
      </c>
      <c r="G129" t="s">
        <v>9</v>
      </c>
    </row>
    <row r="130" spans="1:7">
      <c r="A130" t="s">
        <v>249</v>
      </c>
      <c r="B130" t="s">
        <v>250</v>
      </c>
      <c r="C130">
        <v>31</v>
      </c>
      <c r="D130">
        <v>30</v>
      </c>
      <c r="E130">
        <v>2</v>
      </c>
      <c r="F130">
        <v>21</v>
      </c>
      <c r="G130" t="s">
        <v>9</v>
      </c>
    </row>
    <row r="131" spans="1:7">
      <c r="A131" t="s">
        <v>251</v>
      </c>
      <c r="B131" t="s">
        <v>252</v>
      </c>
      <c r="C131">
        <v>98</v>
      </c>
      <c r="D131">
        <v>84</v>
      </c>
      <c r="E131">
        <v>90</v>
      </c>
      <c r="F131">
        <v>90.666666666666671</v>
      </c>
      <c r="G131" t="s">
        <v>9</v>
      </c>
    </row>
    <row r="132" spans="1:7">
      <c r="A132" t="s">
        <v>253</v>
      </c>
      <c r="B132" t="s">
        <v>254</v>
      </c>
      <c r="C132">
        <v>27</v>
      </c>
      <c r="D132">
        <v>24</v>
      </c>
      <c r="E132">
        <v>36</v>
      </c>
      <c r="F132">
        <v>29</v>
      </c>
      <c r="G132" t="s">
        <v>9</v>
      </c>
    </row>
    <row r="133" spans="1:7">
      <c r="A133" t="s">
        <v>255</v>
      </c>
      <c r="B133" t="s">
        <v>256</v>
      </c>
      <c r="C133">
        <v>20</v>
      </c>
      <c r="D133">
        <v>23</v>
      </c>
      <c r="E133">
        <v>23</v>
      </c>
      <c r="F133">
        <v>22</v>
      </c>
      <c r="G133" t="s">
        <v>9</v>
      </c>
    </row>
    <row r="134" spans="1:7">
      <c r="A134" t="s">
        <v>257</v>
      </c>
      <c r="B134" t="s">
        <v>258</v>
      </c>
      <c r="C134">
        <v>4</v>
      </c>
      <c r="D134">
        <v>2</v>
      </c>
      <c r="E134">
        <v>5</v>
      </c>
      <c r="F134">
        <v>3.6666666666666665</v>
      </c>
      <c r="G134" t="s">
        <v>14</v>
      </c>
    </row>
    <row r="135" spans="1:7">
      <c r="A135" t="s">
        <v>259</v>
      </c>
      <c r="B135" t="s">
        <v>260</v>
      </c>
      <c r="C135">
        <v>216</v>
      </c>
      <c r="D135">
        <v>232</v>
      </c>
      <c r="E135">
        <v>286</v>
      </c>
      <c r="F135">
        <v>244.66666666666666</v>
      </c>
      <c r="G135" t="s">
        <v>9</v>
      </c>
    </row>
    <row r="136" spans="1:7">
      <c r="A136" t="s">
        <v>261</v>
      </c>
      <c r="B136" t="s">
        <v>262</v>
      </c>
      <c r="C136">
        <v>21</v>
      </c>
      <c r="D136">
        <v>20</v>
      </c>
      <c r="E136">
        <v>27</v>
      </c>
      <c r="F136">
        <v>22.666666666666668</v>
      </c>
      <c r="G136" t="s">
        <v>9</v>
      </c>
    </row>
    <row r="137" spans="1:7">
      <c r="A137" t="s">
        <v>263</v>
      </c>
      <c r="B137" t="s">
        <v>264</v>
      </c>
      <c r="C137">
        <v>13</v>
      </c>
      <c r="D137">
        <v>9</v>
      </c>
      <c r="E137">
        <v>15</v>
      </c>
      <c r="F137">
        <v>12.333333333333334</v>
      </c>
      <c r="G137" t="s">
        <v>9</v>
      </c>
    </row>
    <row r="138" spans="1:7">
      <c r="A138" t="s">
        <v>265</v>
      </c>
      <c r="B138" t="s">
        <v>266</v>
      </c>
      <c r="C138">
        <v>32</v>
      </c>
      <c r="D138">
        <v>35</v>
      </c>
      <c r="E138">
        <v>25</v>
      </c>
      <c r="F138">
        <v>30.666666666666668</v>
      </c>
      <c r="G138" t="s">
        <v>9</v>
      </c>
    </row>
    <row r="139" spans="1:7">
      <c r="A139" t="s">
        <v>267</v>
      </c>
      <c r="B139" t="s">
        <v>268</v>
      </c>
      <c r="C139">
        <v>124</v>
      </c>
      <c r="D139">
        <v>144</v>
      </c>
      <c r="E139">
        <v>119</v>
      </c>
      <c r="F139">
        <v>129</v>
      </c>
      <c r="G139" t="s">
        <v>9</v>
      </c>
    </row>
    <row r="140" spans="1:7">
      <c r="A140" t="s">
        <v>269</v>
      </c>
      <c r="B140" t="s">
        <v>270</v>
      </c>
      <c r="C140">
        <v>6</v>
      </c>
      <c r="D140">
        <v>7</v>
      </c>
      <c r="E140">
        <v>7</v>
      </c>
      <c r="F140">
        <v>6.666666666666667</v>
      </c>
      <c r="G140" t="s">
        <v>14</v>
      </c>
    </row>
    <row r="141" spans="1:7">
      <c r="A141" t="s">
        <v>271</v>
      </c>
      <c r="B141" t="s">
        <v>272</v>
      </c>
      <c r="C141">
        <v>6</v>
      </c>
      <c r="D141">
        <v>5</v>
      </c>
      <c r="E141">
        <v>7</v>
      </c>
      <c r="F141">
        <v>6</v>
      </c>
      <c r="G141" t="s">
        <v>9</v>
      </c>
    </row>
    <row r="142" spans="1:7">
      <c r="A142" t="s">
        <v>273</v>
      </c>
      <c r="B142" t="s">
        <v>274</v>
      </c>
      <c r="C142">
        <v>9</v>
      </c>
      <c r="D142">
        <v>11</v>
      </c>
      <c r="E142">
        <v>7</v>
      </c>
      <c r="F142">
        <v>9</v>
      </c>
      <c r="G142" t="s">
        <v>9</v>
      </c>
    </row>
    <row r="143" spans="1:7">
      <c r="A143" t="s">
        <v>275</v>
      </c>
      <c r="B143" t="s">
        <v>276</v>
      </c>
      <c r="C143">
        <v>1</v>
      </c>
      <c r="D143">
        <v>0</v>
      </c>
      <c r="E143">
        <v>2</v>
      </c>
      <c r="F143">
        <v>1</v>
      </c>
      <c r="G143" t="s">
        <v>9</v>
      </c>
    </row>
    <row r="144" spans="1:7">
      <c r="A144" t="s">
        <v>277</v>
      </c>
      <c r="B144" t="s">
        <v>278</v>
      </c>
      <c r="C144">
        <v>22</v>
      </c>
      <c r="D144">
        <v>25</v>
      </c>
      <c r="E144">
        <v>18</v>
      </c>
      <c r="F144">
        <v>21.666666666666668</v>
      </c>
      <c r="G144" t="s">
        <v>9</v>
      </c>
    </row>
    <row r="145" spans="1:8">
      <c r="A145" t="s">
        <v>279</v>
      </c>
      <c r="B145" t="s">
        <v>280</v>
      </c>
      <c r="C145">
        <v>2</v>
      </c>
      <c r="D145">
        <v>3</v>
      </c>
      <c r="E145">
        <v>3</v>
      </c>
      <c r="F145">
        <v>2.6666666666666665</v>
      </c>
      <c r="G145" t="s">
        <v>9</v>
      </c>
    </row>
    <row r="146" spans="1:8">
      <c r="A146" t="s">
        <v>281</v>
      </c>
      <c r="B146" t="s">
        <v>282</v>
      </c>
      <c r="C146">
        <v>67</v>
      </c>
      <c r="D146">
        <v>69</v>
      </c>
      <c r="E146">
        <v>62</v>
      </c>
      <c r="F146">
        <v>66</v>
      </c>
      <c r="G146" t="s">
        <v>9</v>
      </c>
    </row>
    <row r="147" spans="1:8">
      <c r="A147" t="s">
        <v>283</v>
      </c>
      <c r="B147" t="s">
        <v>284</v>
      </c>
      <c r="C147">
        <v>14</v>
      </c>
      <c r="D147">
        <v>8</v>
      </c>
      <c r="E147">
        <v>19</v>
      </c>
      <c r="F147">
        <v>13.666666666666666</v>
      </c>
      <c r="G147" t="s">
        <v>9</v>
      </c>
      <c r="H147">
        <v>3</v>
      </c>
    </row>
    <row r="148" spans="1:8">
      <c r="A148" t="s">
        <v>285</v>
      </c>
      <c r="B148" t="s">
        <v>286</v>
      </c>
      <c r="C148">
        <v>8</v>
      </c>
      <c r="D148">
        <v>10</v>
      </c>
      <c r="E148">
        <v>9</v>
      </c>
      <c r="F148">
        <v>9</v>
      </c>
      <c r="G148" t="s">
        <v>14</v>
      </c>
      <c r="H148">
        <v>1</v>
      </c>
    </row>
    <row r="149" spans="1:8">
      <c r="A149" t="s">
        <v>287</v>
      </c>
      <c r="B149" t="s">
        <v>288</v>
      </c>
      <c r="C149">
        <v>0</v>
      </c>
      <c r="D149">
        <v>2</v>
      </c>
      <c r="E149">
        <v>6</v>
      </c>
      <c r="F149">
        <v>2.6666666666666665</v>
      </c>
      <c r="G149" t="s">
        <v>9</v>
      </c>
    </row>
    <row r="150" spans="1:8">
      <c r="A150" t="s">
        <v>289</v>
      </c>
      <c r="B150" t="s">
        <v>290</v>
      </c>
      <c r="C150">
        <v>599</v>
      </c>
      <c r="D150">
        <v>607</v>
      </c>
      <c r="E150">
        <v>583</v>
      </c>
      <c r="F150">
        <v>596.33333333333337</v>
      </c>
      <c r="G150" t="s">
        <v>9</v>
      </c>
    </row>
    <row r="151" spans="1:8">
      <c r="A151" t="s">
        <v>291</v>
      </c>
      <c r="B151" t="s">
        <v>292</v>
      </c>
      <c r="C151">
        <v>26</v>
      </c>
      <c r="D151">
        <v>24</v>
      </c>
      <c r="E151">
        <v>22</v>
      </c>
      <c r="F151">
        <v>24</v>
      </c>
      <c r="G151" t="s">
        <v>9</v>
      </c>
    </row>
    <row r="152" spans="1:8">
      <c r="A152" t="s">
        <v>293</v>
      </c>
      <c r="B152" t="s">
        <v>294</v>
      </c>
      <c r="C152">
        <v>21</v>
      </c>
      <c r="D152">
        <v>18</v>
      </c>
      <c r="E152">
        <v>20</v>
      </c>
      <c r="F152">
        <v>19.666666666666668</v>
      </c>
      <c r="G152" t="s">
        <v>9</v>
      </c>
    </row>
    <row r="153" spans="1:8">
      <c r="A153" t="s">
        <v>295</v>
      </c>
      <c r="B153" t="s">
        <v>296</v>
      </c>
      <c r="C153">
        <v>18</v>
      </c>
      <c r="D153">
        <v>25</v>
      </c>
      <c r="E153">
        <v>22</v>
      </c>
      <c r="F153">
        <v>21.666666666666668</v>
      </c>
      <c r="G153" t="s">
        <v>9</v>
      </c>
    </row>
    <row r="154" spans="1:8">
      <c r="A154" t="s">
        <v>297</v>
      </c>
      <c r="B154" t="s">
        <v>298</v>
      </c>
      <c r="C154">
        <v>44</v>
      </c>
      <c r="D154">
        <v>43</v>
      </c>
      <c r="E154">
        <v>33</v>
      </c>
      <c r="F154">
        <v>40</v>
      </c>
      <c r="G154" t="s">
        <v>9</v>
      </c>
    </row>
    <row r="155" spans="1:8">
      <c r="A155" t="s">
        <v>299</v>
      </c>
      <c r="B155" t="s">
        <v>300</v>
      </c>
      <c r="C155">
        <v>4</v>
      </c>
      <c r="D155">
        <v>6</v>
      </c>
      <c r="E155">
        <v>4</v>
      </c>
      <c r="F155">
        <v>4.666666666666667</v>
      </c>
      <c r="G155" t="s">
        <v>9</v>
      </c>
    </row>
    <row r="156" spans="1:8">
      <c r="A156" t="s">
        <v>301</v>
      </c>
      <c r="B156" t="s">
        <v>302</v>
      </c>
      <c r="C156">
        <v>5</v>
      </c>
      <c r="D156">
        <v>12</v>
      </c>
      <c r="E156">
        <v>4</v>
      </c>
      <c r="F156">
        <v>7</v>
      </c>
      <c r="G156" t="s">
        <v>14</v>
      </c>
    </row>
    <row r="157" spans="1:8">
      <c r="A157" t="s">
        <v>303</v>
      </c>
      <c r="B157" t="s">
        <v>304</v>
      </c>
      <c r="C157">
        <v>50</v>
      </c>
      <c r="D157">
        <v>59</v>
      </c>
      <c r="E157">
        <v>60</v>
      </c>
      <c r="F157">
        <v>56.333333333333336</v>
      </c>
      <c r="G157" t="s">
        <v>9</v>
      </c>
      <c r="H157">
        <v>2</v>
      </c>
    </row>
    <row r="158" spans="1:8">
      <c r="A158" t="s">
        <v>305</v>
      </c>
      <c r="B158" t="s">
        <v>306</v>
      </c>
      <c r="C158">
        <v>436</v>
      </c>
      <c r="D158">
        <v>449</v>
      </c>
      <c r="E158">
        <v>467</v>
      </c>
      <c r="F158">
        <v>450.66666666666669</v>
      </c>
      <c r="G158" t="s">
        <v>9</v>
      </c>
    </row>
    <row r="159" spans="1:8">
      <c r="A159" t="s">
        <v>307</v>
      </c>
      <c r="B159" t="s">
        <v>308</v>
      </c>
      <c r="C159">
        <v>54</v>
      </c>
      <c r="D159">
        <v>58</v>
      </c>
      <c r="E159">
        <v>56</v>
      </c>
      <c r="F159">
        <v>56</v>
      </c>
      <c r="G159" t="s">
        <v>9</v>
      </c>
    </row>
    <row r="160" spans="1:8">
      <c r="A160" t="s">
        <v>309</v>
      </c>
      <c r="B160" t="s">
        <v>310</v>
      </c>
      <c r="C160">
        <v>15</v>
      </c>
      <c r="D160">
        <v>24</v>
      </c>
      <c r="E160">
        <v>20</v>
      </c>
      <c r="F160">
        <v>19.666666666666668</v>
      </c>
      <c r="G160" t="s">
        <v>9</v>
      </c>
      <c r="H160">
        <v>1</v>
      </c>
    </row>
    <row r="161" spans="1:7">
      <c r="A161" t="s">
        <v>311</v>
      </c>
      <c r="B161" t="s">
        <v>312</v>
      </c>
      <c r="C161">
        <v>6</v>
      </c>
      <c r="D161">
        <v>4</v>
      </c>
      <c r="E161">
        <v>3</v>
      </c>
      <c r="F161">
        <v>4.333333333333333</v>
      </c>
      <c r="G161" t="s">
        <v>14</v>
      </c>
    </row>
    <row r="162" spans="1:7">
      <c r="A162" t="s">
        <v>313</v>
      </c>
      <c r="B162" t="s">
        <v>314</v>
      </c>
      <c r="C162">
        <v>117</v>
      </c>
      <c r="D162">
        <v>124</v>
      </c>
      <c r="E162">
        <v>143</v>
      </c>
      <c r="F162">
        <v>128</v>
      </c>
      <c r="G162" t="s">
        <v>9</v>
      </c>
    </row>
    <row r="163" spans="1:7">
      <c r="A163" t="s">
        <v>315</v>
      </c>
      <c r="B163" t="s">
        <v>316</v>
      </c>
      <c r="C163">
        <v>63</v>
      </c>
      <c r="D163">
        <v>50</v>
      </c>
      <c r="E163">
        <v>52</v>
      </c>
      <c r="F163">
        <v>55</v>
      </c>
      <c r="G163" t="s">
        <v>9</v>
      </c>
    </row>
    <row r="164" spans="1:7">
      <c r="A164" t="s">
        <v>317</v>
      </c>
      <c r="B164" t="s">
        <v>318</v>
      </c>
      <c r="C164">
        <v>43</v>
      </c>
      <c r="D164">
        <v>45</v>
      </c>
      <c r="E164">
        <v>46</v>
      </c>
      <c r="F164">
        <v>44.666666666666664</v>
      </c>
      <c r="G164" t="s">
        <v>9</v>
      </c>
    </row>
    <row r="165" spans="1:7">
      <c r="A165" t="s">
        <v>319</v>
      </c>
      <c r="B165" t="s">
        <v>320</v>
      </c>
      <c r="C165">
        <v>2</v>
      </c>
      <c r="D165">
        <v>4</v>
      </c>
      <c r="E165">
        <v>2</v>
      </c>
      <c r="F165">
        <v>2.6666666666666665</v>
      </c>
      <c r="G165" t="s">
        <v>14</v>
      </c>
    </row>
    <row r="166" spans="1:7">
      <c r="A166" t="s">
        <v>321</v>
      </c>
      <c r="B166" t="s">
        <v>322</v>
      </c>
      <c r="C166">
        <v>1</v>
      </c>
      <c r="D166">
        <v>7</v>
      </c>
      <c r="E166">
        <v>6</v>
      </c>
      <c r="F166">
        <v>4.666666666666667</v>
      </c>
      <c r="G166" t="s">
        <v>9</v>
      </c>
    </row>
    <row r="167" spans="1:7">
      <c r="A167" t="s">
        <v>323</v>
      </c>
      <c r="B167" t="s">
        <v>324</v>
      </c>
      <c r="C167">
        <v>42</v>
      </c>
      <c r="D167">
        <v>36</v>
      </c>
      <c r="E167">
        <v>31</v>
      </c>
      <c r="F167">
        <v>36.333333333333336</v>
      </c>
      <c r="G167" t="s">
        <v>9</v>
      </c>
    </row>
    <row r="168" spans="1:7">
      <c r="A168" t="s">
        <v>325</v>
      </c>
      <c r="B168" t="s">
        <v>326</v>
      </c>
      <c r="C168">
        <v>34</v>
      </c>
      <c r="D168">
        <v>24</v>
      </c>
      <c r="E168">
        <v>29</v>
      </c>
      <c r="F168">
        <v>29</v>
      </c>
      <c r="G168" t="s">
        <v>9</v>
      </c>
    </row>
    <row r="169" spans="1:7">
      <c r="A169" t="s">
        <v>327</v>
      </c>
      <c r="B169" t="s">
        <v>328</v>
      </c>
      <c r="C169">
        <v>43</v>
      </c>
      <c r="D169">
        <v>39</v>
      </c>
      <c r="E169">
        <v>36</v>
      </c>
      <c r="F169">
        <v>39.333333333333336</v>
      </c>
      <c r="G169" t="s">
        <v>9</v>
      </c>
    </row>
    <row r="170" spans="1:7">
      <c r="A170" t="s">
        <v>329</v>
      </c>
      <c r="B170" t="s">
        <v>330</v>
      </c>
      <c r="C170">
        <v>6</v>
      </c>
      <c r="D170">
        <v>1</v>
      </c>
      <c r="E170">
        <v>0</v>
      </c>
      <c r="F170">
        <v>2.3333333333333335</v>
      </c>
      <c r="G170" t="s">
        <v>9</v>
      </c>
    </row>
    <row r="171" spans="1:7">
      <c r="A171" t="s">
        <v>331</v>
      </c>
      <c r="B171" t="s">
        <v>332</v>
      </c>
      <c r="C171">
        <v>54</v>
      </c>
      <c r="D171">
        <v>59</v>
      </c>
      <c r="E171">
        <v>66</v>
      </c>
      <c r="F171">
        <v>59.666666666666664</v>
      </c>
      <c r="G171" t="s">
        <v>9</v>
      </c>
    </row>
    <row r="172" spans="1:7">
      <c r="A172" t="s">
        <v>333</v>
      </c>
      <c r="B172" t="s">
        <v>334</v>
      </c>
      <c r="C172">
        <v>15</v>
      </c>
      <c r="D172">
        <v>9</v>
      </c>
      <c r="E172">
        <v>8</v>
      </c>
      <c r="F172">
        <v>10.666666666666666</v>
      </c>
      <c r="G172" t="s">
        <v>9</v>
      </c>
    </row>
    <row r="173" spans="1:7">
      <c r="A173" t="s">
        <v>335</v>
      </c>
      <c r="B173" t="s">
        <v>336</v>
      </c>
      <c r="C173">
        <v>82</v>
      </c>
      <c r="D173">
        <v>64</v>
      </c>
      <c r="E173">
        <v>81</v>
      </c>
      <c r="F173">
        <v>75.666666666666671</v>
      </c>
      <c r="G173" t="s">
        <v>9</v>
      </c>
    </row>
    <row r="174" spans="1:7">
      <c r="A174" t="s">
        <v>337</v>
      </c>
      <c r="B174" t="s">
        <v>338</v>
      </c>
      <c r="C174">
        <v>17</v>
      </c>
      <c r="D174">
        <v>13</v>
      </c>
      <c r="E174">
        <v>12</v>
      </c>
      <c r="F174">
        <v>14</v>
      </c>
      <c r="G174" t="s">
        <v>9</v>
      </c>
    </row>
    <row r="175" spans="1:7">
      <c r="A175" t="s">
        <v>339</v>
      </c>
      <c r="B175" t="s">
        <v>340</v>
      </c>
      <c r="C175">
        <v>10</v>
      </c>
      <c r="D175">
        <v>10</v>
      </c>
      <c r="E175">
        <v>8</v>
      </c>
      <c r="F175">
        <v>9.3333333333333339</v>
      </c>
      <c r="G175" t="s">
        <v>9</v>
      </c>
    </row>
    <row r="176" spans="1:7">
      <c r="A176" t="s">
        <v>341</v>
      </c>
      <c r="B176" t="s">
        <v>342</v>
      </c>
      <c r="C176">
        <v>409</v>
      </c>
      <c r="D176">
        <v>383</v>
      </c>
      <c r="E176">
        <v>364</v>
      </c>
      <c r="F176">
        <v>385.33333333333331</v>
      </c>
      <c r="G176" t="s">
        <v>9</v>
      </c>
    </row>
    <row r="177" spans="1:8">
      <c r="A177" t="s">
        <v>343</v>
      </c>
      <c r="B177" t="s">
        <v>344</v>
      </c>
      <c r="C177">
        <v>1</v>
      </c>
      <c r="D177">
        <v>1</v>
      </c>
      <c r="E177">
        <v>4</v>
      </c>
      <c r="F177">
        <v>2</v>
      </c>
      <c r="G177" t="s">
        <v>14</v>
      </c>
    </row>
    <row r="178" spans="1:8">
      <c r="A178" t="s">
        <v>345</v>
      </c>
      <c r="B178" t="s">
        <v>346</v>
      </c>
      <c r="C178">
        <v>11</v>
      </c>
      <c r="D178">
        <v>18</v>
      </c>
      <c r="E178">
        <v>21</v>
      </c>
      <c r="F178">
        <v>16.666666666666668</v>
      </c>
      <c r="G178" t="s">
        <v>9</v>
      </c>
    </row>
    <row r="179" spans="1:8">
      <c r="A179" t="s">
        <v>347</v>
      </c>
      <c r="B179" t="s">
        <v>348</v>
      </c>
      <c r="C179">
        <v>327</v>
      </c>
      <c r="D179">
        <v>406</v>
      </c>
      <c r="E179">
        <v>383</v>
      </c>
      <c r="F179">
        <v>372</v>
      </c>
      <c r="G179" t="s">
        <v>9</v>
      </c>
    </row>
    <row r="180" spans="1:8">
      <c r="A180" t="s">
        <v>349</v>
      </c>
      <c r="B180" t="s">
        <v>350</v>
      </c>
      <c r="C180">
        <v>79</v>
      </c>
      <c r="D180">
        <v>65</v>
      </c>
      <c r="E180">
        <v>67</v>
      </c>
      <c r="F180">
        <v>70.333333333333329</v>
      </c>
      <c r="G180" t="s">
        <v>9</v>
      </c>
    </row>
    <row r="181" spans="1:8">
      <c r="A181" t="s">
        <v>351</v>
      </c>
      <c r="B181" t="s">
        <v>352</v>
      </c>
      <c r="C181">
        <v>101</v>
      </c>
      <c r="D181">
        <v>101</v>
      </c>
      <c r="E181">
        <v>90</v>
      </c>
      <c r="F181">
        <v>97.333333333333329</v>
      </c>
      <c r="G181" t="s">
        <v>9</v>
      </c>
    </row>
    <row r="182" spans="1:8">
      <c r="A182" t="s">
        <v>353</v>
      </c>
      <c r="B182" t="s">
        <v>354</v>
      </c>
      <c r="C182">
        <v>40</v>
      </c>
      <c r="D182">
        <v>54</v>
      </c>
      <c r="E182">
        <v>43</v>
      </c>
      <c r="F182">
        <v>45.666666666666664</v>
      </c>
      <c r="G182" t="s">
        <v>9</v>
      </c>
    </row>
    <row r="183" spans="1:8">
      <c r="A183" t="s">
        <v>355</v>
      </c>
      <c r="B183" t="s">
        <v>356</v>
      </c>
      <c r="C183">
        <v>99</v>
      </c>
      <c r="D183">
        <v>60</v>
      </c>
      <c r="E183">
        <v>48</v>
      </c>
      <c r="F183">
        <v>69</v>
      </c>
      <c r="G183" t="s">
        <v>9</v>
      </c>
    </row>
    <row r="184" spans="1:8">
      <c r="A184" t="s">
        <v>357</v>
      </c>
      <c r="B184" t="s">
        <v>358</v>
      </c>
      <c r="C184">
        <v>353</v>
      </c>
      <c r="D184">
        <v>360</v>
      </c>
      <c r="E184">
        <v>361</v>
      </c>
      <c r="F184">
        <v>358</v>
      </c>
      <c r="G184" t="s">
        <v>9</v>
      </c>
    </row>
    <row r="185" spans="1:8">
      <c r="A185" t="s">
        <v>359</v>
      </c>
      <c r="B185" t="s">
        <v>360</v>
      </c>
      <c r="C185">
        <v>102</v>
      </c>
      <c r="D185">
        <v>98</v>
      </c>
      <c r="E185">
        <v>108</v>
      </c>
      <c r="F185">
        <v>102.66666666666667</v>
      </c>
      <c r="G185" t="s">
        <v>9</v>
      </c>
    </row>
    <row r="186" spans="1:8">
      <c r="A186" t="s">
        <v>361</v>
      </c>
      <c r="B186" t="s">
        <v>362</v>
      </c>
      <c r="C186">
        <v>33</v>
      </c>
      <c r="D186">
        <v>49</v>
      </c>
      <c r="E186">
        <v>38</v>
      </c>
      <c r="F186">
        <v>40</v>
      </c>
      <c r="G186" t="s">
        <v>9</v>
      </c>
    </row>
    <row r="187" spans="1:8">
      <c r="A187" t="s">
        <v>363</v>
      </c>
      <c r="B187" t="s">
        <v>364</v>
      </c>
      <c r="C187">
        <v>719</v>
      </c>
      <c r="D187">
        <v>687</v>
      </c>
      <c r="E187">
        <v>696</v>
      </c>
      <c r="F187">
        <v>700.66666666666663</v>
      </c>
      <c r="G187" t="s">
        <v>9</v>
      </c>
    </row>
    <row r="188" spans="1:8">
      <c r="A188" t="s">
        <v>365</v>
      </c>
      <c r="B188" t="s">
        <v>366</v>
      </c>
      <c r="C188">
        <v>108</v>
      </c>
      <c r="D188">
        <v>135</v>
      </c>
      <c r="E188">
        <v>125</v>
      </c>
      <c r="F188">
        <v>122.66666666666667</v>
      </c>
      <c r="G188" t="s">
        <v>9</v>
      </c>
    </row>
    <row r="189" spans="1:8">
      <c r="A189" t="s">
        <v>367</v>
      </c>
      <c r="B189" t="s">
        <v>368</v>
      </c>
      <c r="C189">
        <v>143</v>
      </c>
      <c r="D189">
        <v>174</v>
      </c>
      <c r="E189">
        <v>213</v>
      </c>
      <c r="F189">
        <v>176.66666666666666</v>
      </c>
      <c r="G189" t="s">
        <v>9</v>
      </c>
    </row>
    <row r="190" spans="1:8">
      <c r="A190" t="s">
        <v>369</v>
      </c>
      <c r="B190" t="s">
        <v>370</v>
      </c>
      <c r="C190">
        <v>74</v>
      </c>
      <c r="D190">
        <v>83</v>
      </c>
      <c r="E190">
        <v>108</v>
      </c>
      <c r="F190">
        <v>88.333333333333329</v>
      </c>
      <c r="G190" t="s">
        <v>9</v>
      </c>
    </row>
    <row r="191" spans="1:8">
      <c r="A191" t="s">
        <v>371</v>
      </c>
      <c r="B191" t="s">
        <v>372</v>
      </c>
      <c r="C191">
        <v>50</v>
      </c>
      <c r="D191">
        <v>45</v>
      </c>
      <c r="E191">
        <v>47</v>
      </c>
      <c r="F191">
        <v>47.333333333333336</v>
      </c>
      <c r="G191" t="s">
        <v>9</v>
      </c>
      <c r="H191">
        <v>1</v>
      </c>
    </row>
    <row r="192" spans="1:8">
      <c r="A192" t="s">
        <v>373</v>
      </c>
      <c r="B192" t="s">
        <v>374</v>
      </c>
      <c r="C192">
        <v>172</v>
      </c>
      <c r="D192">
        <v>178</v>
      </c>
      <c r="E192">
        <v>177</v>
      </c>
      <c r="F192">
        <v>175.66666666666666</v>
      </c>
      <c r="G192" t="s">
        <v>9</v>
      </c>
    </row>
    <row r="193" spans="1:8">
      <c r="A193" t="s">
        <v>375</v>
      </c>
      <c r="B193" t="s">
        <v>376</v>
      </c>
      <c r="C193">
        <v>32</v>
      </c>
      <c r="D193">
        <v>27</v>
      </c>
      <c r="E193">
        <v>45</v>
      </c>
      <c r="F193">
        <v>34.666666666666664</v>
      </c>
      <c r="G193" t="s">
        <v>9</v>
      </c>
    </row>
    <row r="194" spans="1:8">
      <c r="A194" t="s">
        <v>377</v>
      </c>
      <c r="B194" t="s">
        <v>378</v>
      </c>
      <c r="C194">
        <v>10</v>
      </c>
      <c r="D194">
        <v>13</v>
      </c>
      <c r="E194">
        <v>21</v>
      </c>
      <c r="F194">
        <v>14.666666666666666</v>
      </c>
      <c r="G194" t="s">
        <v>9</v>
      </c>
    </row>
    <row r="195" spans="1:8">
      <c r="A195" t="s">
        <v>379</v>
      </c>
      <c r="B195" t="s">
        <v>380</v>
      </c>
      <c r="C195">
        <v>658</v>
      </c>
      <c r="D195">
        <v>677</v>
      </c>
      <c r="E195">
        <v>662</v>
      </c>
      <c r="F195">
        <v>665.66666666666663</v>
      </c>
      <c r="G195" t="s">
        <v>9</v>
      </c>
      <c r="H195">
        <v>2</v>
      </c>
    </row>
    <row r="196" spans="1:8">
      <c r="A196" t="s">
        <v>381</v>
      </c>
      <c r="B196" t="s">
        <v>382</v>
      </c>
      <c r="C196">
        <v>57</v>
      </c>
      <c r="D196">
        <v>66</v>
      </c>
      <c r="E196">
        <v>63</v>
      </c>
      <c r="F196">
        <v>62</v>
      </c>
      <c r="G196" t="s">
        <v>9</v>
      </c>
      <c r="H196">
        <v>1</v>
      </c>
    </row>
    <row r="197" spans="1:8">
      <c r="A197" t="s">
        <v>383</v>
      </c>
      <c r="B197" t="s">
        <v>384</v>
      </c>
      <c r="C197">
        <v>29</v>
      </c>
      <c r="D197">
        <v>30</v>
      </c>
      <c r="E197">
        <v>17</v>
      </c>
      <c r="F197">
        <v>25.333333333333332</v>
      </c>
      <c r="G197" t="s">
        <v>9</v>
      </c>
    </row>
    <row r="198" spans="1:8">
      <c r="A198" t="s">
        <v>385</v>
      </c>
      <c r="B198" t="s">
        <v>386</v>
      </c>
      <c r="C198">
        <v>3</v>
      </c>
      <c r="D198">
        <v>2</v>
      </c>
      <c r="E198">
        <v>5</v>
      </c>
      <c r="F198">
        <v>3.3333333333333335</v>
      </c>
      <c r="G198" t="s">
        <v>9</v>
      </c>
    </row>
    <row r="199" spans="1:8">
      <c r="A199" t="s">
        <v>387</v>
      </c>
      <c r="B199" t="s">
        <v>388</v>
      </c>
      <c r="C199">
        <v>18</v>
      </c>
      <c r="D199">
        <v>30</v>
      </c>
      <c r="E199">
        <v>15</v>
      </c>
      <c r="F199">
        <v>21</v>
      </c>
      <c r="G199" t="s">
        <v>9</v>
      </c>
    </row>
    <row r="200" spans="1:8">
      <c r="A200" t="s">
        <v>389</v>
      </c>
      <c r="B200" t="s">
        <v>390</v>
      </c>
      <c r="C200">
        <v>45</v>
      </c>
      <c r="D200">
        <v>64</v>
      </c>
      <c r="E200">
        <v>42</v>
      </c>
      <c r="F200">
        <v>50.333333333333336</v>
      </c>
      <c r="G200" t="s">
        <v>9</v>
      </c>
    </row>
    <row r="201" spans="1:8">
      <c r="A201" t="s">
        <v>391</v>
      </c>
      <c r="B201" t="s">
        <v>392</v>
      </c>
      <c r="C201">
        <v>9</v>
      </c>
      <c r="D201">
        <v>7</v>
      </c>
      <c r="E201">
        <v>5</v>
      </c>
      <c r="F201">
        <v>7</v>
      </c>
      <c r="G201" t="s">
        <v>14</v>
      </c>
    </row>
    <row r="202" spans="1:8">
      <c r="A202" t="s">
        <v>393</v>
      </c>
      <c r="B202" t="s">
        <v>394</v>
      </c>
      <c r="C202">
        <v>0</v>
      </c>
      <c r="D202">
        <v>4</v>
      </c>
      <c r="E202">
        <v>5</v>
      </c>
      <c r="F202">
        <v>3</v>
      </c>
      <c r="G202" t="s">
        <v>14</v>
      </c>
    </row>
    <row r="203" spans="1:8">
      <c r="A203" t="s">
        <v>395</v>
      </c>
      <c r="B203" t="s">
        <v>396</v>
      </c>
      <c r="C203">
        <v>20</v>
      </c>
      <c r="D203">
        <v>16</v>
      </c>
      <c r="E203">
        <v>11</v>
      </c>
      <c r="F203">
        <v>15.666666666666666</v>
      </c>
      <c r="G203" t="s">
        <v>9</v>
      </c>
    </row>
    <row r="204" spans="1:8">
      <c r="A204" t="s">
        <v>397</v>
      </c>
      <c r="B204" t="s">
        <v>398</v>
      </c>
      <c r="C204">
        <v>307</v>
      </c>
      <c r="D204">
        <v>349</v>
      </c>
      <c r="E204">
        <v>302</v>
      </c>
      <c r="F204">
        <v>319.33333333333331</v>
      </c>
      <c r="G204" t="s">
        <v>9</v>
      </c>
    </row>
    <row r="205" spans="1:8">
      <c r="A205" t="s">
        <v>399</v>
      </c>
      <c r="B205" t="s">
        <v>400</v>
      </c>
      <c r="C205">
        <v>597</v>
      </c>
      <c r="D205">
        <v>646</v>
      </c>
      <c r="E205">
        <v>627</v>
      </c>
      <c r="F205">
        <v>623.33333333333337</v>
      </c>
      <c r="G205" t="s">
        <v>9</v>
      </c>
    </row>
    <row r="206" spans="1:8">
      <c r="A206" t="s">
        <v>401</v>
      </c>
      <c r="B206" t="s">
        <v>402</v>
      </c>
      <c r="C206">
        <v>15</v>
      </c>
      <c r="D206">
        <v>16</v>
      </c>
      <c r="E206">
        <v>15</v>
      </c>
      <c r="F206">
        <v>15.333333333333334</v>
      </c>
      <c r="G206" t="s">
        <v>9</v>
      </c>
    </row>
    <row r="207" spans="1:8">
      <c r="A207" t="s">
        <v>403</v>
      </c>
      <c r="B207" t="s">
        <v>404</v>
      </c>
      <c r="C207">
        <v>158</v>
      </c>
      <c r="D207">
        <v>131</v>
      </c>
      <c r="E207">
        <v>151</v>
      </c>
      <c r="F207">
        <v>146.66666666666666</v>
      </c>
      <c r="G207" t="s">
        <v>9</v>
      </c>
    </row>
    <row r="208" spans="1:8">
      <c r="A208" t="s">
        <v>405</v>
      </c>
      <c r="B208" t="s">
        <v>406</v>
      </c>
      <c r="C208">
        <v>177</v>
      </c>
      <c r="D208">
        <v>162</v>
      </c>
      <c r="E208">
        <v>159</v>
      </c>
      <c r="F208">
        <v>166</v>
      </c>
      <c r="G208" t="s">
        <v>9</v>
      </c>
    </row>
    <row r="209" spans="1:8">
      <c r="A209" t="s">
        <v>407</v>
      </c>
      <c r="B209" t="s">
        <v>408</v>
      </c>
      <c r="C209">
        <v>19</v>
      </c>
      <c r="D209">
        <v>10</v>
      </c>
      <c r="E209">
        <v>11</v>
      </c>
      <c r="F209">
        <v>13.333333333333334</v>
      </c>
      <c r="G209" t="s">
        <v>9</v>
      </c>
    </row>
    <row r="210" spans="1:8">
      <c r="A210" t="s">
        <v>409</v>
      </c>
      <c r="B210" t="s">
        <v>410</v>
      </c>
      <c r="C210">
        <v>26</v>
      </c>
      <c r="D210">
        <v>41</v>
      </c>
      <c r="E210">
        <v>37</v>
      </c>
      <c r="F210">
        <v>34.666666666666664</v>
      </c>
      <c r="G210" t="s">
        <v>9</v>
      </c>
    </row>
    <row r="211" spans="1:8">
      <c r="A211" t="s">
        <v>411</v>
      </c>
      <c r="B211" t="s">
        <v>412</v>
      </c>
      <c r="C211">
        <v>3</v>
      </c>
      <c r="D211">
        <v>8</v>
      </c>
      <c r="E211">
        <v>4</v>
      </c>
      <c r="F211">
        <v>5</v>
      </c>
      <c r="G211" t="s">
        <v>14</v>
      </c>
    </row>
    <row r="212" spans="1:8">
      <c r="A212" t="s">
        <v>413</v>
      </c>
      <c r="B212" t="s">
        <v>414</v>
      </c>
      <c r="C212">
        <v>13</v>
      </c>
      <c r="D212">
        <v>9</v>
      </c>
      <c r="E212">
        <v>6</v>
      </c>
      <c r="F212">
        <v>9.3333333333333339</v>
      </c>
      <c r="G212" t="s">
        <v>9</v>
      </c>
    </row>
    <row r="213" spans="1:8">
      <c r="A213" t="s">
        <v>415</v>
      </c>
      <c r="B213" t="s">
        <v>416</v>
      </c>
      <c r="C213">
        <v>17</v>
      </c>
      <c r="D213">
        <v>12</v>
      </c>
      <c r="E213">
        <v>6</v>
      </c>
      <c r="F213">
        <v>11.666666666666666</v>
      </c>
      <c r="G213" t="s">
        <v>9</v>
      </c>
    </row>
    <row r="214" spans="1:8">
      <c r="A214" t="s">
        <v>417</v>
      </c>
      <c r="B214" t="s">
        <v>418</v>
      </c>
      <c r="C214">
        <v>389</v>
      </c>
      <c r="D214">
        <v>371</v>
      </c>
      <c r="E214">
        <v>349</v>
      </c>
      <c r="F214">
        <v>369.66666666666669</v>
      </c>
      <c r="G214" t="s">
        <v>9</v>
      </c>
      <c r="H214">
        <v>2</v>
      </c>
    </row>
    <row r="215" spans="1:8">
      <c r="A215" t="s">
        <v>419</v>
      </c>
      <c r="B215" t="s">
        <v>420</v>
      </c>
      <c r="C215">
        <v>53</v>
      </c>
      <c r="D215">
        <v>63</v>
      </c>
      <c r="E215">
        <v>60</v>
      </c>
      <c r="F215">
        <v>58.666666666666664</v>
      </c>
      <c r="G215" t="s">
        <v>9</v>
      </c>
    </row>
    <row r="216" spans="1:8">
      <c r="A216" t="s">
        <v>421</v>
      </c>
      <c r="B216" t="s">
        <v>422</v>
      </c>
      <c r="C216">
        <v>6</v>
      </c>
      <c r="D216">
        <v>0</v>
      </c>
      <c r="E216">
        <v>4</v>
      </c>
      <c r="F216">
        <v>3.3333333333333335</v>
      </c>
      <c r="G216" t="s">
        <v>14</v>
      </c>
    </row>
    <row r="217" spans="1:8">
      <c r="A217" t="s">
        <v>423</v>
      </c>
      <c r="B217" t="s">
        <v>424</v>
      </c>
      <c r="C217">
        <v>133</v>
      </c>
      <c r="D217">
        <v>158</v>
      </c>
      <c r="E217">
        <v>103</v>
      </c>
      <c r="F217">
        <v>131.33333333333334</v>
      </c>
      <c r="G217" t="s">
        <v>9</v>
      </c>
    </row>
    <row r="218" spans="1:8">
      <c r="A218" t="s">
        <v>425</v>
      </c>
      <c r="B218" t="s">
        <v>426</v>
      </c>
      <c r="C218">
        <v>21</v>
      </c>
      <c r="D218">
        <v>27</v>
      </c>
      <c r="E218">
        <v>3</v>
      </c>
      <c r="F218">
        <v>17</v>
      </c>
      <c r="G218" t="s">
        <v>9</v>
      </c>
    </row>
    <row r="219" spans="1:8">
      <c r="A219" t="s">
        <v>427</v>
      </c>
      <c r="B219" t="s">
        <v>428</v>
      </c>
      <c r="C219">
        <v>5</v>
      </c>
      <c r="D219">
        <v>6</v>
      </c>
      <c r="E219">
        <v>4</v>
      </c>
      <c r="F219">
        <v>5</v>
      </c>
      <c r="G219" t="s">
        <v>14</v>
      </c>
    </row>
    <row r="220" spans="1:8">
      <c r="A220" t="s">
        <v>429</v>
      </c>
      <c r="B220" t="s">
        <v>430</v>
      </c>
      <c r="C220">
        <v>10</v>
      </c>
      <c r="D220">
        <v>30</v>
      </c>
      <c r="E220">
        <v>17</v>
      </c>
      <c r="F220">
        <v>19</v>
      </c>
      <c r="G220" t="s">
        <v>9</v>
      </c>
      <c r="H220">
        <v>1</v>
      </c>
    </row>
    <row r="221" spans="1:8">
      <c r="A221" t="s">
        <v>431</v>
      </c>
      <c r="B221" t="s">
        <v>432</v>
      </c>
      <c r="C221">
        <v>7</v>
      </c>
      <c r="D221">
        <v>9</v>
      </c>
      <c r="E221">
        <v>7</v>
      </c>
      <c r="F221">
        <v>7.666666666666667</v>
      </c>
      <c r="G221" t="s">
        <v>14</v>
      </c>
    </row>
    <row r="222" spans="1:8">
      <c r="A222" t="s">
        <v>433</v>
      </c>
      <c r="B222" t="s">
        <v>434</v>
      </c>
      <c r="C222">
        <v>0</v>
      </c>
      <c r="D222">
        <v>3</v>
      </c>
      <c r="E222">
        <v>9</v>
      </c>
      <c r="F222">
        <v>4</v>
      </c>
      <c r="G222" t="s">
        <v>14</v>
      </c>
      <c r="H222">
        <v>9</v>
      </c>
    </row>
    <row r="223" spans="1:8">
      <c r="A223" t="s">
        <v>435</v>
      </c>
      <c r="B223" t="s">
        <v>436</v>
      </c>
      <c r="C223">
        <v>31</v>
      </c>
      <c r="D223">
        <v>29</v>
      </c>
      <c r="E223">
        <v>42</v>
      </c>
      <c r="F223">
        <v>34</v>
      </c>
      <c r="G223" t="s">
        <v>9</v>
      </c>
    </row>
    <row r="224" spans="1:8">
      <c r="A224" t="s">
        <v>437</v>
      </c>
      <c r="B224" t="s">
        <v>438</v>
      </c>
      <c r="C224">
        <v>23</v>
      </c>
      <c r="D224">
        <v>25</v>
      </c>
      <c r="E224">
        <v>9</v>
      </c>
      <c r="F224">
        <v>19</v>
      </c>
      <c r="G224" t="s">
        <v>9</v>
      </c>
      <c r="H224">
        <v>1</v>
      </c>
    </row>
    <row r="225" spans="1:8">
      <c r="A225" t="s">
        <v>439</v>
      </c>
      <c r="B225" t="s">
        <v>440</v>
      </c>
      <c r="C225">
        <v>11</v>
      </c>
      <c r="D225">
        <v>16</v>
      </c>
      <c r="E225">
        <v>14</v>
      </c>
      <c r="F225">
        <v>13.666666666666666</v>
      </c>
      <c r="G225" t="s">
        <v>9</v>
      </c>
    </row>
    <row r="226" spans="1:8">
      <c r="A226" t="s">
        <v>441</v>
      </c>
      <c r="B226" t="s">
        <v>442</v>
      </c>
      <c r="C226">
        <v>66</v>
      </c>
      <c r="D226">
        <v>55</v>
      </c>
      <c r="E226">
        <v>40</v>
      </c>
      <c r="F226">
        <v>53.666666666666664</v>
      </c>
      <c r="G226" t="s">
        <v>9</v>
      </c>
    </row>
    <row r="227" spans="1:8">
      <c r="A227" t="s">
        <v>443</v>
      </c>
      <c r="B227" t="s">
        <v>444</v>
      </c>
      <c r="C227">
        <v>1</v>
      </c>
      <c r="D227">
        <v>2</v>
      </c>
      <c r="E227">
        <v>7</v>
      </c>
      <c r="F227">
        <v>3.3333333333333335</v>
      </c>
      <c r="G227" t="s">
        <v>14</v>
      </c>
    </row>
    <row r="228" spans="1:8">
      <c r="A228" t="s">
        <v>445</v>
      </c>
      <c r="B228" t="s">
        <v>446</v>
      </c>
      <c r="C228">
        <v>6</v>
      </c>
      <c r="D228">
        <v>6</v>
      </c>
      <c r="E228">
        <v>6</v>
      </c>
      <c r="F228">
        <v>6</v>
      </c>
      <c r="G228" t="s">
        <v>14</v>
      </c>
      <c r="H228">
        <v>6</v>
      </c>
    </row>
    <row r="229" spans="1:8">
      <c r="A229" t="s">
        <v>447</v>
      </c>
      <c r="B229" t="s">
        <v>448</v>
      </c>
      <c r="C229">
        <v>11</v>
      </c>
      <c r="D229">
        <v>25</v>
      </c>
      <c r="E229">
        <v>23</v>
      </c>
      <c r="F229">
        <v>19.666666666666668</v>
      </c>
      <c r="G229" t="s">
        <v>9</v>
      </c>
    </row>
    <row r="230" spans="1:8">
      <c r="A230" t="s">
        <v>449</v>
      </c>
      <c r="B230" t="s">
        <v>450</v>
      </c>
      <c r="C230">
        <v>1</v>
      </c>
      <c r="D230">
        <v>4</v>
      </c>
      <c r="E230">
        <v>4</v>
      </c>
      <c r="F230">
        <v>3</v>
      </c>
      <c r="G230" t="s">
        <v>9</v>
      </c>
    </row>
    <row r="231" spans="1:8">
      <c r="A231" t="s">
        <v>451</v>
      </c>
      <c r="B231" t="s">
        <v>452</v>
      </c>
      <c r="C231">
        <v>21</v>
      </c>
      <c r="D231">
        <v>25</v>
      </c>
      <c r="E231">
        <v>30</v>
      </c>
      <c r="F231">
        <v>25.333333333333332</v>
      </c>
      <c r="G231" t="s">
        <v>9</v>
      </c>
    </row>
    <row r="232" spans="1:8">
      <c r="A232" t="s">
        <v>453</v>
      </c>
      <c r="B232" t="s">
        <v>454</v>
      </c>
      <c r="C232">
        <v>16</v>
      </c>
      <c r="D232">
        <v>8</v>
      </c>
      <c r="E232">
        <v>11</v>
      </c>
      <c r="F232">
        <v>11.666666666666666</v>
      </c>
      <c r="G232" t="s">
        <v>9</v>
      </c>
    </row>
    <row r="233" spans="1:8">
      <c r="A233" t="s">
        <v>455</v>
      </c>
      <c r="B233" t="s">
        <v>456</v>
      </c>
      <c r="C233">
        <v>140</v>
      </c>
      <c r="D233">
        <v>137</v>
      </c>
      <c r="E233">
        <v>157</v>
      </c>
      <c r="F233">
        <v>144.66666666666666</v>
      </c>
      <c r="G233" t="s">
        <v>9</v>
      </c>
    </row>
    <row r="234" spans="1:8">
      <c r="A234" t="s">
        <v>457</v>
      </c>
      <c r="B234" t="s">
        <v>458</v>
      </c>
      <c r="C234">
        <v>42</v>
      </c>
      <c r="D234">
        <v>47</v>
      </c>
      <c r="E234">
        <v>57</v>
      </c>
      <c r="F234">
        <v>48.666666666666664</v>
      </c>
      <c r="G234" t="s">
        <v>9</v>
      </c>
    </row>
    <row r="235" spans="1:8">
      <c r="A235" t="s">
        <v>459</v>
      </c>
      <c r="B235" t="s">
        <v>460</v>
      </c>
      <c r="C235">
        <v>4</v>
      </c>
      <c r="D235">
        <v>2</v>
      </c>
      <c r="E235">
        <v>7</v>
      </c>
      <c r="F235">
        <v>4.333333333333333</v>
      </c>
      <c r="G235" t="s">
        <v>14</v>
      </c>
    </row>
    <row r="236" spans="1:8">
      <c r="A236" t="s">
        <v>461</v>
      </c>
      <c r="B236" t="s">
        <v>462</v>
      </c>
      <c r="C236">
        <v>6</v>
      </c>
      <c r="D236">
        <v>0</v>
      </c>
      <c r="E236">
        <v>20</v>
      </c>
      <c r="F236">
        <v>8.6666666666666661</v>
      </c>
      <c r="G236" t="s">
        <v>14</v>
      </c>
    </row>
    <row r="237" spans="1:8">
      <c r="A237" t="s">
        <v>463</v>
      </c>
      <c r="B237" t="s">
        <v>464</v>
      </c>
      <c r="C237">
        <v>22</v>
      </c>
      <c r="D237">
        <v>19</v>
      </c>
      <c r="E237">
        <v>11</v>
      </c>
      <c r="F237">
        <v>17.333333333333332</v>
      </c>
      <c r="G237" t="s">
        <v>9</v>
      </c>
    </row>
    <row r="238" spans="1:8">
      <c r="A238" t="s">
        <v>465</v>
      </c>
      <c r="B238" t="s">
        <v>466</v>
      </c>
      <c r="C238">
        <v>2</v>
      </c>
      <c r="D238">
        <v>0</v>
      </c>
      <c r="E238">
        <v>9</v>
      </c>
      <c r="F238">
        <v>3.6666666666666665</v>
      </c>
      <c r="G238" t="s">
        <v>14</v>
      </c>
    </row>
    <row r="239" spans="1:8">
      <c r="A239" t="s">
        <v>467</v>
      </c>
      <c r="B239" t="s">
        <v>468</v>
      </c>
      <c r="C239">
        <v>41</v>
      </c>
      <c r="D239">
        <v>64</v>
      </c>
      <c r="E239">
        <v>16</v>
      </c>
      <c r="F239">
        <v>40.333333333333336</v>
      </c>
      <c r="G239" t="s">
        <v>9</v>
      </c>
    </row>
    <row r="240" spans="1:8">
      <c r="A240" t="s">
        <v>469</v>
      </c>
      <c r="B240" t="s">
        <v>470</v>
      </c>
      <c r="C240">
        <v>14</v>
      </c>
      <c r="D240">
        <v>6</v>
      </c>
      <c r="E240">
        <v>6</v>
      </c>
      <c r="F240">
        <v>8.6666666666666661</v>
      </c>
      <c r="G240" t="s">
        <v>14</v>
      </c>
    </row>
    <row r="241" spans="1:7">
      <c r="A241" t="s">
        <v>471</v>
      </c>
      <c r="B241" t="s">
        <v>472</v>
      </c>
      <c r="C241">
        <v>638</v>
      </c>
      <c r="D241">
        <v>623</v>
      </c>
      <c r="E241">
        <v>668</v>
      </c>
      <c r="F241">
        <v>643</v>
      </c>
      <c r="G241" t="s">
        <v>9</v>
      </c>
    </row>
    <row r="242" spans="1:7">
      <c r="A242" t="s">
        <v>473</v>
      </c>
      <c r="B242" t="s">
        <v>474</v>
      </c>
      <c r="C242">
        <v>1</v>
      </c>
      <c r="D242">
        <v>4</v>
      </c>
      <c r="E242">
        <v>0</v>
      </c>
      <c r="F242">
        <v>1.6666666666666667</v>
      </c>
      <c r="G242" t="s">
        <v>14</v>
      </c>
    </row>
    <row r="243" spans="1:7">
      <c r="A243" t="s">
        <v>475</v>
      </c>
      <c r="B243" t="s">
        <v>476</v>
      </c>
      <c r="C243">
        <v>25</v>
      </c>
      <c r="D243">
        <v>43</v>
      </c>
      <c r="E243">
        <v>42</v>
      </c>
      <c r="F243">
        <v>36.666666666666664</v>
      </c>
      <c r="G243" t="s">
        <v>9</v>
      </c>
    </row>
    <row r="244" spans="1:7">
      <c r="A244" t="s">
        <v>477</v>
      </c>
      <c r="B244" t="s">
        <v>478</v>
      </c>
      <c r="C244">
        <v>300</v>
      </c>
      <c r="D244">
        <v>226</v>
      </c>
      <c r="E244">
        <v>245</v>
      </c>
      <c r="F244">
        <v>257</v>
      </c>
      <c r="G244" t="s">
        <v>9</v>
      </c>
    </row>
    <row r="245" spans="1:7">
      <c r="A245" t="s">
        <v>479</v>
      </c>
      <c r="B245" t="s">
        <v>480</v>
      </c>
      <c r="C245">
        <v>15</v>
      </c>
      <c r="D245">
        <v>14</v>
      </c>
      <c r="E245">
        <v>10</v>
      </c>
      <c r="F245">
        <v>13</v>
      </c>
      <c r="G245" t="s">
        <v>9</v>
      </c>
    </row>
    <row r="246" spans="1:7">
      <c r="A246" t="s">
        <v>481</v>
      </c>
      <c r="B246" t="s">
        <v>482</v>
      </c>
      <c r="C246">
        <v>148</v>
      </c>
      <c r="D246">
        <v>131</v>
      </c>
      <c r="E246">
        <v>181</v>
      </c>
      <c r="F246">
        <v>153.33333333333334</v>
      </c>
      <c r="G246" t="s">
        <v>9</v>
      </c>
    </row>
    <row r="247" spans="1:7">
      <c r="A247" t="s">
        <v>483</v>
      </c>
      <c r="B247" t="s">
        <v>484</v>
      </c>
      <c r="C247">
        <v>116</v>
      </c>
      <c r="D247">
        <v>126</v>
      </c>
      <c r="E247">
        <v>116</v>
      </c>
      <c r="F247">
        <v>119.33333333333333</v>
      </c>
      <c r="G247" t="s">
        <v>9</v>
      </c>
    </row>
    <row r="248" spans="1:7">
      <c r="A248" t="s">
        <v>485</v>
      </c>
      <c r="B248" t="s">
        <v>486</v>
      </c>
      <c r="C248">
        <v>22</v>
      </c>
      <c r="D248">
        <v>17</v>
      </c>
      <c r="E248">
        <v>16</v>
      </c>
      <c r="F248">
        <v>18.333333333333332</v>
      </c>
      <c r="G248" t="s">
        <v>9</v>
      </c>
    </row>
    <row r="249" spans="1:7">
      <c r="A249" t="s">
        <v>487</v>
      </c>
      <c r="B249" t="s">
        <v>488</v>
      </c>
      <c r="C249">
        <v>2</v>
      </c>
      <c r="D249">
        <v>0</v>
      </c>
      <c r="E249">
        <v>1</v>
      </c>
      <c r="F249">
        <v>1</v>
      </c>
      <c r="G249" t="s">
        <v>9</v>
      </c>
    </row>
    <row r="250" spans="1:7">
      <c r="A250" t="s">
        <v>489</v>
      </c>
      <c r="B250" t="s">
        <v>490</v>
      </c>
      <c r="C250">
        <v>7</v>
      </c>
      <c r="D250">
        <v>10</v>
      </c>
      <c r="E250">
        <v>11</v>
      </c>
      <c r="F250">
        <v>9.3333333333333339</v>
      </c>
      <c r="G250" t="s">
        <v>9</v>
      </c>
    </row>
    <row r="251" spans="1:7">
      <c r="A251" t="s">
        <v>491</v>
      </c>
      <c r="B251" t="s">
        <v>492</v>
      </c>
      <c r="C251">
        <v>20</v>
      </c>
      <c r="D251">
        <v>13</v>
      </c>
      <c r="E251">
        <v>12</v>
      </c>
      <c r="F251">
        <v>15</v>
      </c>
      <c r="G251" t="s">
        <v>9</v>
      </c>
    </row>
    <row r="252" spans="1:7">
      <c r="A252" t="s">
        <v>493</v>
      </c>
      <c r="B252" t="s">
        <v>494</v>
      </c>
      <c r="C252">
        <v>157</v>
      </c>
      <c r="D252">
        <v>136</v>
      </c>
      <c r="E252">
        <v>141</v>
      </c>
      <c r="F252">
        <v>144.66666666666666</v>
      </c>
      <c r="G252" t="s">
        <v>9</v>
      </c>
    </row>
    <row r="253" spans="1:7">
      <c r="A253" t="s">
        <v>495</v>
      </c>
      <c r="B253" t="s">
        <v>496</v>
      </c>
      <c r="C253">
        <v>216</v>
      </c>
      <c r="D253">
        <v>215</v>
      </c>
      <c r="E253">
        <v>246</v>
      </c>
      <c r="F253">
        <v>225.66666666666666</v>
      </c>
      <c r="G253" t="s">
        <v>9</v>
      </c>
    </row>
    <row r="254" spans="1:7">
      <c r="A254" t="s">
        <v>497</v>
      </c>
      <c r="B254" t="s">
        <v>498</v>
      </c>
      <c r="C254">
        <v>239</v>
      </c>
      <c r="D254">
        <v>225</v>
      </c>
      <c r="E254">
        <v>170</v>
      </c>
      <c r="F254">
        <v>211.33333333333334</v>
      </c>
      <c r="G254" t="s">
        <v>9</v>
      </c>
    </row>
    <row r="255" spans="1:7">
      <c r="A255" t="s">
        <v>499</v>
      </c>
      <c r="B255" t="s">
        <v>500</v>
      </c>
      <c r="C255">
        <v>49</v>
      </c>
      <c r="D255">
        <v>42</v>
      </c>
      <c r="E255">
        <v>56</v>
      </c>
      <c r="F255">
        <v>49</v>
      </c>
      <c r="G255" t="s">
        <v>9</v>
      </c>
    </row>
    <row r="256" spans="1:7">
      <c r="A256" t="s">
        <v>501</v>
      </c>
      <c r="B256" t="s">
        <v>502</v>
      </c>
      <c r="C256">
        <v>23</v>
      </c>
      <c r="D256">
        <v>17</v>
      </c>
      <c r="E256">
        <v>19</v>
      </c>
      <c r="F256">
        <v>19.666666666666668</v>
      </c>
      <c r="G256" t="s">
        <v>9</v>
      </c>
    </row>
    <row r="257" spans="1:8">
      <c r="A257" t="s">
        <v>503</v>
      </c>
      <c r="B257" t="s">
        <v>504</v>
      </c>
      <c r="C257">
        <v>594</v>
      </c>
      <c r="D257">
        <v>595</v>
      </c>
      <c r="E257">
        <v>562</v>
      </c>
      <c r="F257">
        <v>583.66666666666663</v>
      </c>
      <c r="G257" t="s">
        <v>9</v>
      </c>
      <c r="H257">
        <v>1</v>
      </c>
    </row>
    <row r="258" spans="1:8">
      <c r="A258" t="s">
        <v>505</v>
      </c>
      <c r="B258" t="s">
        <v>506</v>
      </c>
      <c r="C258">
        <v>38</v>
      </c>
      <c r="D258">
        <v>35</v>
      </c>
      <c r="E258">
        <v>41</v>
      </c>
      <c r="F258">
        <v>38</v>
      </c>
      <c r="G258" t="s">
        <v>9</v>
      </c>
    </row>
    <row r="259" spans="1:8">
      <c r="A259" t="s">
        <v>507</v>
      </c>
      <c r="B259" t="s">
        <v>508</v>
      </c>
      <c r="C259">
        <v>31</v>
      </c>
      <c r="D259">
        <v>27</v>
      </c>
      <c r="E259">
        <v>27</v>
      </c>
      <c r="F259">
        <v>28.333333333333332</v>
      </c>
      <c r="G259" t="s">
        <v>9</v>
      </c>
    </row>
    <row r="260" spans="1:8">
      <c r="A260" t="s">
        <v>509</v>
      </c>
      <c r="B260" t="s">
        <v>510</v>
      </c>
      <c r="C260">
        <v>38</v>
      </c>
      <c r="D260">
        <v>23</v>
      </c>
      <c r="E260">
        <v>17</v>
      </c>
      <c r="F260">
        <v>26</v>
      </c>
      <c r="G260" t="s">
        <v>9</v>
      </c>
    </row>
    <row r="261" spans="1:8">
      <c r="A261" t="s">
        <v>511</v>
      </c>
      <c r="B261" t="s">
        <v>512</v>
      </c>
      <c r="C261">
        <v>6</v>
      </c>
      <c r="D261">
        <v>20</v>
      </c>
      <c r="E261">
        <v>13</v>
      </c>
      <c r="F261">
        <v>13</v>
      </c>
      <c r="G261" t="s">
        <v>9</v>
      </c>
    </row>
    <row r="262" spans="1:8">
      <c r="A262" t="s">
        <v>513</v>
      </c>
      <c r="B262" t="s">
        <v>514</v>
      </c>
      <c r="C262">
        <v>28</v>
      </c>
      <c r="D262">
        <v>33</v>
      </c>
      <c r="E262">
        <v>25</v>
      </c>
      <c r="F262">
        <v>28.666666666666668</v>
      </c>
      <c r="G262" t="s">
        <v>9</v>
      </c>
    </row>
    <row r="263" spans="1:8">
      <c r="A263" t="s">
        <v>515</v>
      </c>
      <c r="B263" t="s">
        <v>516</v>
      </c>
      <c r="C263">
        <v>42</v>
      </c>
      <c r="D263">
        <v>24</v>
      </c>
      <c r="E263">
        <v>26</v>
      </c>
      <c r="F263">
        <v>30.666666666666668</v>
      </c>
      <c r="G263" t="s">
        <v>9</v>
      </c>
    </row>
    <row r="264" spans="1:8">
      <c r="A264" t="s">
        <v>517</v>
      </c>
      <c r="B264" t="s">
        <v>518</v>
      </c>
      <c r="C264">
        <v>15</v>
      </c>
      <c r="D264">
        <v>16</v>
      </c>
      <c r="E264">
        <v>18</v>
      </c>
      <c r="F264">
        <v>16.333333333333332</v>
      </c>
      <c r="G264" t="s">
        <v>9</v>
      </c>
      <c r="H264">
        <v>2</v>
      </c>
    </row>
    <row r="265" spans="1:8">
      <c r="A265" t="s">
        <v>519</v>
      </c>
      <c r="B265" t="s">
        <v>520</v>
      </c>
      <c r="C265">
        <v>212</v>
      </c>
      <c r="D265">
        <v>180</v>
      </c>
      <c r="E265">
        <v>213</v>
      </c>
      <c r="F265">
        <v>201.66666666666666</v>
      </c>
      <c r="G265" t="s">
        <v>9</v>
      </c>
    </row>
    <row r="266" spans="1:8">
      <c r="A266" t="s">
        <v>521</v>
      </c>
      <c r="B266" t="s">
        <v>522</v>
      </c>
      <c r="C266">
        <v>8</v>
      </c>
      <c r="D266">
        <v>9</v>
      </c>
      <c r="E266">
        <v>11</v>
      </c>
      <c r="F266">
        <v>9.3333333333333339</v>
      </c>
      <c r="G266" t="s">
        <v>9</v>
      </c>
    </row>
    <row r="267" spans="1:8">
      <c r="A267" t="s">
        <v>523</v>
      </c>
      <c r="B267" t="s">
        <v>524</v>
      </c>
      <c r="C267">
        <v>66</v>
      </c>
      <c r="D267">
        <v>93</v>
      </c>
      <c r="E267">
        <v>105</v>
      </c>
      <c r="F267">
        <v>88</v>
      </c>
      <c r="G267" t="s">
        <v>9</v>
      </c>
    </row>
    <row r="268" spans="1:8">
      <c r="A268" t="s">
        <v>525</v>
      </c>
      <c r="B268" t="s">
        <v>526</v>
      </c>
      <c r="C268">
        <v>62</v>
      </c>
      <c r="D268">
        <v>57</v>
      </c>
      <c r="E268">
        <v>56</v>
      </c>
      <c r="F268">
        <v>58.333333333333336</v>
      </c>
      <c r="G268" t="s">
        <v>9</v>
      </c>
    </row>
    <row r="269" spans="1:8">
      <c r="A269" t="s">
        <v>527</v>
      </c>
      <c r="B269" t="s">
        <v>528</v>
      </c>
      <c r="C269">
        <v>38</v>
      </c>
      <c r="D269">
        <v>38</v>
      </c>
      <c r="E269">
        <v>44</v>
      </c>
      <c r="F269">
        <v>40</v>
      </c>
      <c r="G269" t="s">
        <v>9</v>
      </c>
    </row>
    <row r="270" spans="1:8">
      <c r="A270" t="s">
        <v>529</v>
      </c>
      <c r="B270" t="s">
        <v>530</v>
      </c>
      <c r="C270">
        <v>183</v>
      </c>
      <c r="D270">
        <v>189</v>
      </c>
      <c r="E270">
        <v>161</v>
      </c>
      <c r="F270">
        <v>177.66666666666666</v>
      </c>
      <c r="G270" t="s">
        <v>9</v>
      </c>
    </row>
    <row r="271" spans="1:8">
      <c r="A271" t="s">
        <v>531</v>
      </c>
      <c r="B271" t="s">
        <v>532</v>
      </c>
      <c r="C271">
        <v>242</v>
      </c>
      <c r="D271">
        <v>269</v>
      </c>
      <c r="E271">
        <v>259</v>
      </c>
      <c r="F271">
        <v>256.66666666666669</v>
      </c>
      <c r="G271" t="s">
        <v>9</v>
      </c>
    </row>
    <row r="272" spans="1:8">
      <c r="A272" t="s">
        <v>533</v>
      </c>
      <c r="B272" t="s">
        <v>534</v>
      </c>
      <c r="C272">
        <v>2</v>
      </c>
      <c r="D272">
        <v>4</v>
      </c>
      <c r="E272">
        <v>1</v>
      </c>
      <c r="F272">
        <v>2.3333333333333335</v>
      </c>
      <c r="G272" t="s">
        <v>14</v>
      </c>
    </row>
    <row r="273" spans="1:8">
      <c r="A273" t="s">
        <v>535</v>
      </c>
      <c r="B273" t="s">
        <v>876</v>
      </c>
      <c r="C273">
        <v>93</v>
      </c>
      <c r="D273">
        <v>98</v>
      </c>
      <c r="E273">
        <v>104</v>
      </c>
      <c r="F273">
        <v>98.333333333333329</v>
      </c>
      <c r="G273" t="s">
        <v>9</v>
      </c>
    </row>
    <row r="274" spans="1:8">
      <c r="A274" t="s">
        <v>537</v>
      </c>
      <c r="B274" t="s">
        <v>538</v>
      </c>
      <c r="C274">
        <v>29</v>
      </c>
      <c r="D274">
        <v>46</v>
      </c>
      <c r="E274">
        <v>41</v>
      </c>
      <c r="F274">
        <v>38.666666666666664</v>
      </c>
      <c r="G274" t="s">
        <v>9</v>
      </c>
    </row>
    <row r="275" spans="1:8">
      <c r="A275" t="s">
        <v>539</v>
      </c>
      <c r="B275" t="s">
        <v>540</v>
      </c>
      <c r="C275">
        <v>40</v>
      </c>
      <c r="D275">
        <v>59</v>
      </c>
      <c r="E275">
        <v>28</v>
      </c>
      <c r="F275">
        <v>42.333333333333336</v>
      </c>
      <c r="G275" t="s">
        <v>9</v>
      </c>
    </row>
    <row r="276" spans="1:8">
      <c r="A276" t="s">
        <v>541</v>
      </c>
      <c r="B276" t="s">
        <v>542</v>
      </c>
      <c r="C276">
        <v>139</v>
      </c>
      <c r="D276">
        <v>125</v>
      </c>
      <c r="E276">
        <v>132</v>
      </c>
      <c r="F276">
        <v>132</v>
      </c>
      <c r="G276" t="s">
        <v>9</v>
      </c>
    </row>
    <row r="277" spans="1:8">
      <c r="A277" t="s">
        <v>543</v>
      </c>
      <c r="B277" t="s">
        <v>544</v>
      </c>
      <c r="C277">
        <v>821</v>
      </c>
      <c r="D277">
        <v>737</v>
      </c>
      <c r="E277">
        <v>688</v>
      </c>
      <c r="F277">
        <v>748.66666666666663</v>
      </c>
      <c r="G277" t="s">
        <v>9</v>
      </c>
    </row>
    <row r="278" spans="1:8">
      <c r="A278" t="s">
        <v>545</v>
      </c>
      <c r="B278" t="s">
        <v>546</v>
      </c>
      <c r="C278">
        <v>112</v>
      </c>
      <c r="D278">
        <v>113</v>
      </c>
      <c r="E278">
        <v>187</v>
      </c>
      <c r="F278">
        <v>137.33333333333334</v>
      </c>
      <c r="G278" t="s">
        <v>9</v>
      </c>
    </row>
    <row r="279" spans="1:8">
      <c r="A279" t="s">
        <v>545</v>
      </c>
      <c r="B279" t="s">
        <v>547</v>
      </c>
      <c r="C279">
        <v>80</v>
      </c>
      <c r="D279">
        <v>112</v>
      </c>
      <c r="E279">
        <v>94</v>
      </c>
      <c r="F279">
        <v>95.333333333333329</v>
      </c>
      <c r="G279" t="s">
        <v>9</v>
      </c>
    </row>
    <row r="280" spans="1:8">
      <c r="A280" t="s">
        <v>548</v>
      </c>
      <c r="B280" t="s">
        <v>549</v>
      </c>
      <c r="C280">
        <v>37</v>
      </c>
      <c r="D280">
        <v>45</v>
      </c>
      <c r="E280">
        <v>54</v>
      </c>
      <c r="F280">
        <v>45.333333333333336</v>
      </c>
      <c r="G280" t="s">
        <v>9</v>
      </c>
    </row>
    <row r="281" spans="1:8">
      <c r="A281" t="s">
        <v>550</v>
      </c>
      <c r="B281" t="s">
        <v>551</v>
      </c>
      <c r="C281">
        <v>24</v>
      </c>
      <c r="D281">
        <v>30</v>
      </c>
      <c r="E281">
        <v>8</v>
      </c>
      <c r="F281">
        <v>20.666666666666668</v>
      </c>
      <c r="G281" t="s">
        <v>9</v>
      </c>
      <c r="H281">
        <v>1</v>
      </c>
    </row>
    <row r="282" spans="1:8">
      <c r="A282" t="s">
        <v>552</v>
      </c>
      <c r="B282" t="s">
        <v>553</v>
      </c>
      <c r="C282">
        <v>51</v>
      </c>
      <c r="D282">
        <v>46</v>
      </c>
      <c r="E282">
        <v>59</v>
      </c>
      <c r="F282">
        <v>52</v>
      </c>
      <c r="G282" t="s">
        <v>9</v>
      </c>
    </row>
    <row r="283" spans="1:8">
      <c r="A283" t="s">
        <v>554</v>
      </c>
      <c r="B283" t="s">
        <v>555</v>
      </c>
      <c r="C283">
        <v>33</v>
      </c>
      <c r="D283">
        <v>25</v>
      </c>
      <c r="E283">
        <v>21</v>
      </c>
      <c r="F283">
        <v>26.333333333333332</v>
      </c>
      <c r="G283" t="s">
        <v>9</v>
      </c>
    </row>
    <row r="284" spans="1:8">
      <c r="A284" t="s">
        <v>556</v>
      </c>
      <c r="B284" t="s">
        <v>557</v>
      </c>
      <c r="C284">
        <v>16</v>
      </c>
      <c r="D284">
        <v>21</v>
      </c>
      <c r="E284">
        <v>17</v>
      </c>
      <c r="F284">
        <v>18</v>
      </c>
      <c r="G284" t="s">
        <v>9</v>
      </c>
    </row>
    <row r="285" spans="1:8">
      <c r="A285" t="s">
        <v>558</v>
      </c>
      <c r="B285" t="s">
        <v>559</v>
      </c>
      <c r="C285">
        <v>6</v>
      </c>
      <c r="D285">
        <v>4</v>
      </c>
      <c r="E285">
        <v>15</v>
      </c>
      <c r="F285">
        <v>8.3333333333333339</v>
      </c>
      <c r="G285" t="s">
        <v>14</v>
      </c>
      <c r="H285">
        <v>3</v>
      </c>
    </row>
    <row r="286" spans="1:8">
      <c r="A286" t="s">
        <v>560</v>
      </c>
      <c r="B286" t="s">
        <v>561</v>
      </c>
      <c r="C286">
        <v>0</v>
      </c>
      <c r="D286">
        <v>0</v>
      </c>
      <c r="E286">
        <v>1</v>
      </c>
      <c r="F286">
        <v>0.33333333333333331</v>
      </c>
      <c r="G286" t="s">
        <v>9</v>
      </c>
    </row>
    <row r="287" spans="1:8">
      <c r="A287" t="s">
        <v>562</v>
      </c>
      <c r="B287" t="s">
        <v>563</v>
      </c>
      <c r="C287">
        <v>106</v>
      </c>
      <c r="D287">
        <v>130</v>
      </c>
      <c r="E287">
        <v>120</v>
      </c>
      <c r="F287">
        <v>118.66666666666667</v>
      </c>
      <c r="G287" t="s">
        <v>9</v>
      </c>
    </row>
    <row r="288" spans="1:8">
      <c r="A288" t="s">
        <v>564</v>
      </c>
      <c r="B288" t="s">
        <v>565</v>
      </c>
      <c r="C288">
        <v>120</v>
      </c>
      <c r="D288">
        <v>102</v>
      </c>
      <c r="E288">
        <v>97</v>
      </c>
      <c r="F288">
        <v>106.33333333333333</v>
      </c>
      <c r="G288" t="s">
        <v>9</v>
      </c>
    </row>
    <row r="289" spans="1:7">
      <c r="A289" t="s">
        <v>566</v>
      </c>
      <c r="B289" t="s">
        <v>567</v>
      </c>
      <c r="C289">
        <v>1</v>
      </c>
      <c r="D289">
        <v>4</v>
      </c>
      <c r="E289">
        <v>7</v>
      </c>
      <c r="F289">
        <v>4</v>
      </c>
      <c r="G289" t="s">
        <v>14</v>
      </c>
    </row>
    <row r="290" spans="1:7">
      <c r="A290" t="s">
        <v>568</v>
      </c>
      <c r="B290" t="s">
        <v>569</v>
      </c>
      <c r="C290">
        <v>4</v>
      </c>
      <c r="D290">
        <v>7</v>
      </c>
      <c r="E290">
        <v>7</v>
      </c>
      <c r="F290">
        <v>6</v>
      </c>
      <c r="G290" t="s">
        <v>9</v>
      </c>
    </row>
    <row r="291" spans="1:7">
      <c r="A291" t="s">
        <v>570</v>
      </c>
      <c r="B291" t="s">
        <v>571</v>
      </c>
      <c r="C291">
        <v>5</v>
      </c>
      <c r="D291">
        <v>4</v>
      </c>
      <c r="E291">
        <v>3</v>
      </c>
      <c r="F291">
        <v>4</v>
      </c>
      <c r="G291" t="s">
        <v>9</v>
      </c>
    </row>
    <row r="292" spans="1:7">
      <c r="A292" t="s">
        <v>572</v>
      </c>
      <c r="B292" t="s">
        <v>573</v>
      </c>
      <c r="C292">
        <v>329</v>
      </c>
      <c r="D292">
        <v>312</v>
      </c>
      <c r="E292">
        <v>273</v>
      </c>
      <c r="F292">
        <v>304.66666666666669</v>
      </c>
      <c r="G292" t="s">
        <v>9</v>
      </c>
    </row>
    <row r="293" spans="1:7">
      <c r="A293" t="s">
        <v>574</v>
      </c>
      <c r="B293" t="s">
        <v>575</v>
      </c>
      <c r="C293">
        <v>102</v>
      </c>
      <c r="D293">
        <v>92</v>
      </c>
      <c r="E293">
        <v>87</v>
      </c>
      <c r="F293">
        <v>93.666666666666671</v>
      </c>
      <c r="G293" t="s">
        <v>9</v>
      </c>
    </row>
    <row r="294" spans="1:7">
      <c r="A294" t="s">
        <v>576</v>
      </c>
      <c r="B294" t="s">
        <v>577</v>
      </c>
      <c r="C294">
        <v>151</v>
      </c>
      <c r="D294">
        <v>144</v>
      </c>
      <c r="E294">
        <v>130</v>
      </c>
      <c r="F294">
        <v>141.66666666666666</v>
      </c>
      <c r="G294" t="s">
        <v>9</v>
      </c>
    </row>
    <row r="295" spans="1:7">
      <c r="A295" t="s">
        <v>578</v>
      </c>
      <c r="B295" t="s">
        <v>579</v>
      </c>
      <c r="C295">
        <v>37</v>
      </c>
      <c r="D295">
        <v>32</v>
      </c>
      <c r="E295">
        <v>28</v>
      </c>
      <c r="F295">
        <v>32.333333333333336</v>
      </c>
      <c r="G295" t="s">
        <v>9</v>
      </c>
    </row>
    <row r="296" spans="1:7">
      <c r="A296" t="s">
        <v>580</v>
      </c>
      <c r="B296" t="s">
        <v>581</v>
      </c>
      <c r="C296">
        <v>29</v>
      </c>
      <c r="D296">
        <v>37</v>
      </c>
      <c r="E296">
        <v>45</v>
      </c>
      <c r="F296">
        <v>37</v>
      </c>
      <c r="G296" t="s">
        <v>9</v>
      </c>
    </row>
    <row r="297" spans="1:7">
      <c r="A297" t="s">
        <v>582</v>
      </c>
      <c r="B297" t="s">
        <v>583</v>
      </c>
      <c r="C297">
        <v>441</v>
      </c>
      <c r="D297">
        <v>454</v>
      </c>
      <c r="E297">
        <v>425</v>
      </c>
      <c r="F297">
        <v>440</v>
      </c>
      <c r="G297" t="s">
        <v>9</v>
      </c>
    </row>
    <row r="298" spans="1:7">
      <c r="A298" t="s">
        <v>584</v>
      </c>
      <c r="B298" t="s">
        <v>585</v>
      </c>
      <c r="C298">
        <v>145</v>
      </c>
      <c r="D298">
        <v>159</v>
      </c>
      <c r="E298">
        <v>133</v>
      </c>
      <c r="F298">
        <v>145.66666666666666</v>
      </c>
      <c r="G298" t="s">
        <v>9</v>
      </c>
    </row>
    <row r="299" spans="1:7">
      <c r="A299" t="s">
        <v>586</v>
      </c>
      <c r="B299" t="s">
        <v>587</v>
      </c>
      <c r="C299">
        <v>16</v>
      </c>
      <c r="D299">
        <v>9</v>
      </c>
      <c r="E299">
        <v>15</v>
      </c>
      <c r="F299">
        <v>13.333333333333334</v>
      </c>
      <c r="G299" t="s">
        <v>9</v>
      </c>
    </row>
    <row r="300" spans="1:7">
      <c r="A300" t="s">
        <v>588</v>
      </c>
      <c r="B300" t="s">
        <v>589</v>
      </c>
      <c r="C300">
        <v>22</v>
      </c>
      <c r="D300">
        <v>29</v>
      </c>
      <c r="E300">
        <v>20</v>
      </c>
      <c r="F300">
        <v>23.666666666666668</v>
      </c>
      <c r="G300" t="s">
        <v>9</v>
      </c>
    </row>
    <row r="301" spans="1:7">
      <c r="A301" t="s">
        <v>590</v>
      </c>
      <c r="B301" t="s">
        <v>591</v>
      </c>
      <c r="C301">
        <v>856</v>
      </c>
      <c r="D301">
        <v>838</v>
      </c>
      <c r="E301">
        <v>865</v>
      </c>
      <c r="F301">
        <v>853</v>
      </c>
      <c r="G301" t="s">
        <v>9</v>
      </c>
    </row>
    <row r="302" spans="1:7">
      <c r="A302" t="s">
        <v>592</v>
      </c>
      <c r="B302" t="s">
        <v>593</v>
      </c>
      <c r="C302">
        <v>500</v>
      </c>
      <c r="D302">
        <v>500</v>
      </c>
      <c r="E302">
        <v>464</v>
      </c>
      <c r="F302">
        <v>488</v>
      </c>
      <c r="G302" t="s">
        <v>9</v>
      </c>
    </row>
    <row r="303" spans="1:7">
      <c r="A303" t="s">
        <v>594</v>
      </c>
      <c r="B303" t="s">
        <v>595</v>
      </c>
      <c r="C303">
        <v>371</v>
      </c>
      <c r="D303">
        <v>405</v>
      </c>
      <c r="E303">
        <v>365</v>
      </c>
      <c r="F303">
        <v>380.33333333333331</v>
      </c>
      <c r="G303" t="s">
        <v>9</v>
      </c>
    </row>
    <row r="304" spans="1:7">
      <c r="A304" t="s">
        <v>596</v>
      </c>
      <c r="B304" t="s">
        <v>597</v>
      </c>
      <c r="C304">
        <v>724</v>
      </c>
      <c r="D304">
        <v>721</v>
      </c>
      <c r="E304">
        <v>715</v>
      </c>
      <c r="F304">
        <v>720</v>
      </c>
      <c r="G304" t="s">
        <v>9</v>
      </c>
    </row>
    <row r="305" spans="1:7">
      <c r="A305" t="s">
        <v>598</v>
      </c>
      <c r="B305" t="s">
        <v>599</v>
      </c>
      <c r="C305">
        <v>224</v>
      </c>
      <c r="D305">
        <v>187</v>
      </c>
      <c r="E305">
        <v>194</v>
      </c>
      <c r="F305">
        <v>201.66666666666666</v>
      </c>
      <c r="G305" t="s">
        <v>9</v>
      </c>
    </row>
    <row r="306" spans="1:7">
      <c r="A306" t="s">
        <v>600</v>
      </c>
      <c r="B306" t="s">
        <v>601</v>
      </c>
      <c r="C306">
        <v>448</v>
      </c>
      <c r="D306">
        <v>417</v>
      </c>
      <c r="E306">
        <v>437</v>
      </c>
      <c r="F306">
        <v>434</v>
      </c>
      <c r="G306" t="s">
        <v>9</v>
      </c>
    </row>
    <row r="307" spans="1:7">
      <c r="A307" t="s">
        <v>602</v>
      </c>
      <c r="B307" t="s">
        <v>603</v>
      </c>
      <c r="C307">
        <v>141</v>
      </c>
      <c r="D307">
        <v>131</v>
      </c>
      <c r="E307">
        <v>150</v>
      </c>
      <c r="F307">
        <v>140.66666666666666</v>
      </c>
      <c r="G307" t="s">
        <v>9</v>
      </c>
    </row>
    <row r="308" spans="1:7">
      <c r="A308" t="s">
        <v>604</v>
      </c>
      <c r="B308" t="s">
        <v>605</v>
      </c>
      <c r="C308">
        <v>344</v>
      </c>
      <c r="D308">
        <v>346</v>
      </c>
      <c r="E308">
        <v>294</v>
      </c>
      <c r="F308">
        <v>328</v>
      </c>
      <c r="G308" t="s">
        <v>9</v>
      </c>
    </row>
    <row r="309" spans="1:7">
      <c r="A309" t="s">
        <v>606</v>
      </c>
      <c r="B309" t="s">
        <v>607</v>
      </c>
      <c r="C309">
        <v>126</v>
      </c>
      <c r="D309">
        <v>137</v>
      </c>
      <c r="E309">
        <v>149</v>
      </c>
      <c r="F309">
        <v>137.33333333333334</v>
      </c>
      <c r="G309" t="s">
        <v>9</v>
      </c>
    </row>
    <row r="310" spans="1:7">
      <c r="A310" t="s">
        <v>608</v>
      </c>
      <c r="B310" t="s">
        <v>609</v>
      </c>
      <c r="C310">
        <v>207</v>
      </c>
      <c r="D310">
        <v>192</v>
      </c>
      <c r="E310">
        <v>235</v>
      </c>
      <c r="F310">
        <v>211.33333333333334</v>
      </c>
      <c r="G310" t="s">
        <v>9</v>
      </c>
    </row>
    <row r="311" spans="1:7">
      <c r="A311" t="s">
        <v>610</v>
      </c>
      <c r="B311" t="s">
        <v>611</v>
      </c>
      <c r="C311">
        <v>389</v>
      </c>
      <c r="D311">
        <v>365</v>
      </c>
      <c r="E311">
        <v>368</v>
      </c>
      <c r="F311">
        <v>374</v>
      </c>
      <c r="G311" t="s">
        <v>9</v>
      </c>
    </row>
    <row r="312" spans="1:7">
      <c r="A312" t="s">
        <v>612</v>
      </c>
      <c r="B312" t="s">
        <v>613</v>
      </c>
      <c r="C312">
        <v>278</v>
      </c>
      <c r="D312">
        <v>215</v>
      </c>
      <c r="E312">
        <v>219</v>
      </c>
      <c r="F312">
        <v>237.33333333333334</v>
      </c>
      <c r="G312" t="s">
        <v>9</v>
      </c>
    </row>
    <row r="313" spans="1:7">
      <c r="A313" t="s">
        <v>614</v>
      </c>
      <c r="B313" t="s">
        <v>615</v>
      </c>
      <c r="C313">
        <v>307</v>
      </c>
      <c r="D313">
        <v>291</v>
      </c>
      <c r="E313">
        <v>311</v>
      </c>
      <c r="F313">
        <v>303</v>
      </c>
      <c r="G313" t="s">
        <v>9</v>
      </c>
    </row>
    <row r="314" spans="1:7">
      <c r="A314" t="s">
        <v>616</v>
      </c>
      <c r="B314" t="s">
        <v>617</v>
      </c>
      <c r="C314">
        <v>7</v>
      </c>
      <c r="D314">
        <v>3</v>
      </c>
      <c r="E314">
        <v>9</v>
      </c>
      <c r="F314">
        <v>6.333333333333333</v>
      </c>
      <c r="G314" t="s">
        <v>14</v>
      </c>
    </row>
    <row r="315" spans="1:7">
      <c r="A315" t="s">
        <v>618</v>
      </c>
      <c r="B315" t="s">
        <v>619</v>
      </c>
      <c r="C315">
        <v>30</v>
      </c>
      <c r="D315">
        <v>38</v>
      </c>
      <c r="E315">
        <v>25</v>
      </c>
      <c r="F315">
        <v>31</v>
      </c>
      <c r="G315" t="s">
        <v>9</v>
      </c>
    </row>
    <row r="316" spans="1:7">
      <c r="A316" t="s">
        <v>618</v>
      </c>
      <c r="B316" t="s">
        <v>620</v>
      </c>
      <c r="C316">
        <v>68</v>
      </c>
      <c r="D316">
        <v>58</v>
      </c>
      <c r="E316">
        <v>69</v>
      </c>
      <c r="F316">
        <v>65</v>
      </c>
      <c r="G316" t="s">
        <v>9</v>
      </c>
    </row>
    <row r="317" spans="1:7">
      <c r="A317" t="s">
        <v>621</v>
      </c>
      <c r="B317" t="s">
        <v>622</v>
      </c>
      <c r="C317">
        <v>283</v>
      </c>
      <c r="D317">
        <v>253</v>
      </c>
      <c r="E317">
        <v>275</v>
      </c>
      <c r="F317">
        <v>270.33333333333331</v>
      </c>
      <c r="G317" t="s">
        <v>9</v>
      </c>
    </row>
    <row r="318" spans="1:7">
      <c r="A318" t="s">
        <v>623</v>
      </c>
      <c r="B318" t="s">
        <v>624</v>
      </c>
      <c r="C318">
        <v>2</v>
      </c>
      <c r="D318">
        <v>5</v>
      </c>
      <c r="E318">
        <v>9</v>
      </c>
      <c r="F318">
        <v>5.333333333333333</v>
      </c>
      <c r="G318" t="s">
        <v>14</v>
      </c>
    </row>
    <row r="319" spans="1:7">
      <c r="A319" t="s">
        <v>625</v>
      </c>
      <c r="B319" t="s">
        <v>626</v>
      </c>
      <c r="C319">
        <v>21</v>
      </c>
      <c r="D319">
        <v>21</v>
      </c>
      <c r="E319">
        <v>28</v>
      </c>
      <c r="F319">
        <v>23.333333333333332</v>
      </c>
      <c r="G319" t="s">
        <v>9</v>
      </c>
    </row>
    <row r="320" spans="1:7">
      <c r="A320" t="s">
        <v>627</v>
      </c>
      <c r="B320" t="s">
        <v>628</v>
      </c>
      <c r="C320">
        <v>179</v>
      </c>
      <c r="D320">
        <v>224</v>
      </c>
      <c r="E320">
        <v>204</v>
      </c>
      <c r="F320">
        <v>202.33333333333334</v>
      </c>
      <c r="G320" t="s">
        <v>9</v>
      </c>
    </row>
    <row r="321" spans="1:7">
      <c r="A321" t="s">
        <v>629</v>
      </c>
      <c r="B321" t="s">
        <v>630</v>
      </c>
      <c r="C321">
        <v>85</v>
      </c>
      <c r="D321">
        <v>96</v>
      </c>
      <c r="E321">
        <v>73</v>
      </c>
      <c r="F321">
        <v>84.666666666666671</v>
      </c>
      <c r="G321" t="s">
        <v>9</v>
      </c>
    </row>
    <row r="322" spans="1:7">
      <c r="A322" t="s">
        <v>631</v>
      </c>
      <c r="B322" t="s">
        <v>632</v>
      </c>
      <c r="C322">
        <v>6</v>
      </c>
      <c r="D322">
        <v>4</v>
      </c>
      <c r="E322">
        <v>3</v>
      </c>
      <c r="F322">
        <v>4.333333333333333</v>
      </c>
      <c r="G322" t="s">
        <v>14</v>
      </c>
    </row>
    <row r="323" spans="1:7">
      <c r="A323" t="s">
        <v>633</v>
      </c>
      <c r="B323" t="s">
        <v>634</v>
      </c>
      <c r="C323">
        <v>674</v>
      </c>
      <c r="D323">
        <v>665</v>
      </c>
      <c r="E323">
        <v>768</v>
      </c>
      <c r="F323">
        <v>702.33333333333337</v>
      </c>
      <c r="G323" t="s">
        <v>9</v>
      </c>
    </row>
    <row r="324" spans="1:7">
      <c r="A324" t="s">
        <v>635</v>
      </c>
      <c r="B324" t="s">
        <v>636</v>
      </c>
      <c r="C324">
        <v>383</v>
      </c>
      <c r="D324">
        <v>443</v>
      </c>
      <c r="E324">
        <v>360</v>
      </c>
      <c r="F324">
        <v>395.33333333333331</v>
      </c>
      <c r="G324" t="s">
        <v>9</v>
      </c>
    </row>
    <row r="325" spans="1:7">
      <c r="A325" t="s">
        <v>637</v>
      </c>
      <c r="B325" t="s">
        <v>638</v>
      </c>
      <c r="C325">
        <v>193</v>
      </c>
      <c r="D325">
        <v>184</v>
      </c>
      <c r="E325">
        <v>184</v>
      </c>
      <c r="F325">
        <v>187</v>
      </c>
      <c r="G325" t="s">
        <v>9</v>
      </c>
    </row>
    <row r="326" spans="1:7">
      <c r="A326" t="s">
        <v>639</v>
      </c>
      <c r="B326" t="s">
        <v>640</v>
      </c>
      <c r="C326">
        <v>243</v>
      </c>
      <c r="D326">
        <v>221</v>
      </c>
      <c r="E326">
        <v>195</v>
      </c>
      <c r="F326">
        <v>219.66666666666666</v>
      </c>
      <c r="G326" t="s">
        <v>9</v>
      </c>
    </row>
    <row r="327" spans="1:7">
      <c r="A327" t="s">
        <v>641</v>
      </c>
      <c r="B327" t="s">
        <v>642</v>
      </c>
      <c r="C327">
        <v>101</v>
      </c>
      <c r="D327">
        <v>89</v>
      </c>
      <c r="E327">
        <v>70</v>
      </c>
      <c r="F327">
        <v>86.666666666666671</v>
      </c>
      <c r="G327" t="s">
        <v>9</v>
      </c>
    </row>
    <row r="328" spans="1:7">
      <c r="A328" t="s">
        <v>643</v>
      </c>
      <c r="B328" t="s">
        <v>644</v>
      </c>
      <c r="C328">
        <v>280</v>
      </c>
      <c r="D328">
        <v>284</v>
      </c>
      <c r="E328">
        <v>299</v>
      </c>
      <c r="F328">
        <v>287.66666666666669</v>
      </c>
      <c r="G328" t="s">
        <v>9</v>
      </c>
    </row>
    <row r="329" spans="1:7">
      <c r="A329" t="s">
        <v>645</v>
      </c>
      <c r="B329" t="s">
        <v>646</v>
      </c>
      <c r="C329">
        <v>735</v>
      </c>
      <c r="D329">
        <v>737</v>
      </c>
      <c r="E329">
        <v>735</v>
      </c>
      <c r="F329">
        <v>735.66666666666663</v>
      </c>
      <c r="G329" t="s">
        <v>9</v>
      </c>
    </row>
    <row r="330" spans="1:7">
      <c r="A330" t="s">
        <v>647</v>
      </c>
      <c r="B330" t="s">
        <v>648</v>
      </c>
      <c r="C330">
        <v>358</v>
      </c>
      <c r="D330">
        <v>343</v>
      </c>
      <c r="E330">
        <v>343</v>
      </c>
      <c r="F330">
        <v>348</v>
      </c>
      <c r="G330" t="s">
        <v>9</v>
      </c>
    </row>
    <row r="331" spans="1:7">
      <c r="A331" t="s">
        <v>649</v>
      </c>
      <c r="B331" t="s">
        <v>650</v>
      </c>
      <c r="C331">
        <v>255</v>
      </c>
      <c r="D331">
        <v>254</v>
      </c>
      <c r="E331">
        <v>267</v>
      </c>
      <c r="F331">
        <v>258.66666666666669</v>
      </c>
      <c r="G331" t="s">
        <v>9</v>
      </c>
    </row>
    <row r="332" spans="1:7">
      <c r="A332" t="s">
        <v>651</v>
      </c>
      <c r="B332" t="s">
        <v>652</v>
      </c>
      <c r="C332">
        <v>262</v>
      </c>
      <c r="D332">
        <v>261</v>
      </c>
      <c r="E332">
        <v>255</v>
      </c>
      <c r="F332">
        <v>259.33333333333331</v>
      </c>
      <c r="G332" t="s">
        <v>9</v>
      </c>
    </row>
    <row r="333" spans="1:7">
      <c r="A333" t="s">
        <v>653</v>
      </c>
      <c r="B333" t="s">
        <v>654</v>
      </c>
      <c r="C333">
        <v>39</v>
      </c>
      <c r="D333">
        <v>33</v>
      </c>
      <c r="E333">
        <v>33</v>
      </c>
      <c r="F333">
        <v>35</v>
      </c>
      <c r="G333" t="s">
        <v>9</v>
      </c>
    </row>
    <row r="334" spans="1:7">
      <c r="A334" t="s">
        <v>655</v>
      </c>
      <c r="B334" t="s">
        <v>656</v>
      </c>
      <c r="C334">
        <v>15</v>
      </c>
      <c r="D334">
        <v>10</v>
      </c>
      <c r="E334">
        <v>19</v>
      </c>
      <c r="F334">
        <v>14.666666666666666</v>
      </c>
      <c r="G334" t="s">
        <v>9</v>
      </c>
    </row>
    <row r="335" spans="1:7">
      <c r="A335" t="s">
        <v>657</v>
      </c>
      <c r="B335" t="s">
        <v>658</v>
      </c>
      <c r="C335">
        <v>141</v>
      </c>
      <c r="D335">
        <v>136</v>
      </c>
      <c r="E335">
        <v>154</v>
      </c>
      <c r="F335">
        <v>143.66666666666666</v>
      </c>
      <c r="G335" t="s">
        <v>9</v>
      </c>
    </row>
    <row r="336" spans="1:7">
      <c r="A336" t="s">
        <v>659</v>
      </c>
      <c r="B336" t="s">
        <v>660</v>
      </c>
      <c r="C336">
        <v>50</v>
      </c>
      <c r="D336">
        <v>58</v>
      </c>
      <c r="E336">
        <v>52</v>
      </c>
      <c r="F336">
        <v>53.333333333333336</v>
      </c>
      <c r="G336" t="s">
        <v>9</v>
      </c>
    </row>
    <row r="337" spans="1:8">
      <c r="A337" t="s">
        <v>661</v>
      </c>
      <c r="B337" t="s">
        <v>662</v>
      </c>
      <c r="C337">
        <v>8</v>
      </c>
      <c r="D337">
        <v>7</v>
      </c>
      <c r="E337">
        <v>16</v>
      </c>
      <c r="F337">
        <v>10.3</v>
      </c>
      <c r="G337" t="s">
        <v>14</v>
      </c>
    </row>
    <row r="338" spans="1:8">
      <c r="A338" t="s">
        <v>663</v>
      </c>
      <c r="B338" t="s">
        <v>664</v>
      </c>
      <c r="C338">
        <v>93</v>
      </c>
      <c r="D338">
        <v>86</v>
      </c>
      <c r="E338">
        <v>84</v>
      </c>
      <c r="F338">
        <v>87.666666666666671</v>
      </c>
      <c r="G338" t="s">
        <v>9</v>
      </c>
      <c r="H338">
        <v>1</v>
      </c>
    </row>
    <row r="339" spans="1:8">
      <c r="A339" t="s">
        <v>665</v>
      </c>
      <c r="B339" t="s">
        <v>666</v>
      </c>
      <c r="C339">
        <v>614</v>
      </c>
      <c r="D339">
        <v>529</v>
      </c>
      <c r="E339">
        <v>571</v>
      </c>
      <c r="F339">
        <v>571.33333333333337</v>
      </c>
      <c r="G339" t="s">
        <v>9</v>
      </c>
    </row>
    <row r="340" spans="1:8">
      <c r="A340" t="s">
        <v>667</v>
      </c>
      <c r="B340" t="s">
        <v>668</v>
      </c>
      <c r="C340">
        <v>41</v>
      </c>
      <c r="D340">
        <v>44</v>
      </c>
      <c r="E340">
        <v>42</v>
      </c>
      <c r="F340">
        <v>42.333333333333336</v>
      </c>
      <c r="G340" t="s">
        <v>9</v>
      </c>
    </row>
    <row r="341" spans="1:8">
      <c r="A341" t="s">
        <v>669</v>
      </c>
      <c r="B341" t="s">
        <v>670</v>
      </c>
      <c r="C341">
        <v>288</v>
      </c>
      <c r="D341">
        <v>247</v>
      </c>
      <c r="E341">
        <v>261</v>
      </c>
      <c r="F341">
        <v>265.33333333333331</v>
      </c>
      <c r="G341" t="s">
        <v>9</v>
      </c>
    </row>
    <row r="342" spans="1:8">
      <c r="A342" t="s">
        <v>671</v>
      </c>
      <c r="B342" t="s">
        <v>672</v>
      </c>
      <c r="C342">
        <v>26</v>
      </c>
      <c r="D342">
        <v>41</v>
      </c>
      <c r="E342">
        <v>48</v>
      </c>
      <c r="F342">
        <v>38.333333333333336</v>
      </c>
      <c r="G342" t="s">
        <v>9</v>
      </c>
    </row>
    <row r="343" spans="1:8">
      <c r="A343" t="s">
        <v>673</v>
      </c>
      <c r="B343" t="s">
        <v>674</v>
      </c>
      <c r="C343">
        <v>2</v>
      </c>
      <c r="D343">
        <v>5</v>
      </c>
      <c r="E343">
        <v>3</v>
      </c>
      <c r="F343">
        <v>3.3333333333333335</v>
      </c>
      <c r="G343" t="s">
        <v>14</v>
      </c>
    </row>
    <row r="344" spans="1:8">
      <c r="A344" t="s">
        <v>675</v>
      </c>
      <c r="B344" t="s">
        <v>676</v>
      </c>
      <c r="C344">
        <v>48</v>
      </c>
      <c r="D344">
        <v>56</v>
      </c>
      <c r="E344">
        <v>49</v>
      </c>
      <c r="F344">
        <v>51</v>
      </c>
      <c r="G344" t="s">
        <v>9</v>
      </c>
    </row>
    <row r="345" spans="1:8">
      <c r="A345" t="s">
        <v>677</v>
      </c>
      <c r="B345" t="s">
        <v>678</v>
      </c>
      <c r="C345">
        <v>80</v>
      </c>
      <c r="D345">
        <v>51</v>
      </c>
      <c r="E345">
        <v>66</v>
      </c>
      <c r="F345">
        <v>65.666666666666671</v>
      </c>
      <c r="G345" t="s">
        <v>9</v>
      </c>
    </row>
    <row r="346" spans="1:8">
      <c r="A346" t="s">
        <v>679</v>
      </c>
      <c r="B346" t="s">
        <v>680</v>
      </c>
      <c r="C346">
        <v>100</v>
      </c>
      <c r="D346">
        <v>129</v>
      </c>
      <c r="E346">
        <v>119</v>
      </c>
      <c r="F346">
        <v>116</v>
      </c>
      <c r="G346" t="s">
        <v>9</v>
      </c>
    </row>
    <row r="347" spans="1:8">
      <c r="A347" t="s">
        <v>681</v>
      </c>
      <c r="B347" t="s">
        <v>682</v>
      </c>
      <c r="C347">
        <v>135</v>
      </c>
      <c r="D347">
        <v>161</v>
      </c>
      <c r="E347">
        <v>195</v>
      </c>
      <c r="F347">
        <v>163.66666666666666</v>
      </c>
      <c r="G347" t="s">
        <v>9</v>
      </c>
    </row>
    <row r="348" spans="1:8">
      <c r="A348" t="s">
        <v>683</v>
      </c>
      <c r="B348" t="s">
        <v>684</v>
      </c>
      <c r="C348">
        <v>716</v>
      </c>
      <c r="D348">
        <v>823</v>
      </c>
      <c r="E348">
        <v>770</v>
      </c>
      <c r="F348">
        <v>769.66666666666663</v>
      </c>
      <c r="G348" t="s">
        <v>9</v>
      </c>
    </row>
    <row r="349" spans="1:8">
      <c r="A349" t="s">
        <v>685</v>
      </c>
      <c r="B349" t="s">
        <v>686</v>
      </c>
      <c r="C349">
        <v>690</v>
      </c>
      <c r="D349">
        <v>682</v>
      </c>
      <c r="E349">
        <v>702</v>
      </c>
      <c r="F349">
        <v>691.33333333333337</v>
      </c>
      <c r="G349" t="s">
        <v>9</v>
      </c>
      <c r="H349">
        <v>1</v>
      </c>
    </row>
    <row r="350" spans="1:8">
      <c r="A350" t="s">
        <v>687</v>
      </c>
      <c r="B350" t="s">
        <v>688</v>
      </c>
      <c r="C350">
        <v>80</v>
      </c>
      <c r="D350">
        <v>95</v>
      </c>
      <c r="E350">
        <v>87</v>
      </c>
      <c r="F350">
        <v>87.333333333333329</v>
      </c>
      <c r="G350" t="s">
        <v>9</v>
      </c>
    </row>
    <row r="351" spans="1:8">
      <c r="A351" t="s">
        <v>689</v>
      </c>
      <c r="B351" t="s">
        <v>690</v>
      </c>
      <c r="C351">
        <v>18</v>
      </c>
      <c r="D351">
        <v>19</v>
      </c>
      <c r="E351">
        <v>25</v>
      </c>
      <c r="F351">
        <v>20.666666666666668</v>
      </c>
      <c r="G351" t="s">
        <v>9</v>
      </c>
      <c r="H351">
        <v>1</v>
      </c>
    </row>
    <row r="352" spans="1:8">
      <c r="A352" t="s">
        <v>691</v>
      </c>
      <c r="B352" t="s">
        <v>692</v>
      </c>
      <c r="C352">
        <v>327</v>
      </c>
      <c r="D352">
        <v>306</v>
      </c>
      <c r="E352">
        <v>256</v>
      </c>
      <c r="F352">
        <v>296.33333333333331</v>
      </c>
      <c r="G352" t="s">
        <v>9</v>
      </c>
    </row>
    <row r="353" spans="1:8">
      <c r="A353" t="s">
        <v>693</v>
      </c>
      <c r="B353" t="s">
        <v>694</v>
      </c>
      <c r="C353">
        <v>46</v>
      </c>
      <c r="D353">
        <v>37</v>
      </c>
      <c r="E353">
        <v>43</v>
      </c>
      <c r="F353">
        <v>42</v>
      </c>
      <c r="G353" t="s">
        <v>9</v>
      </c>
    </row>
    <row r="354" spans="1:8">
      <c r="A354" t="s">
        <v>695</v>
      </c>
      <c r="B354" t="s">
        <v>696</v>
      </c>
      <c r="C354">
        <v>59</v>
      </c>
      <c r="D354">
        <v>62</v>
      </c>
      <c r="E354">
        <v>42</v>
      </c>
      <c r="F354">
        <v>54.333333333333336</v>
      </c>
      <c r="G354" t="s">
        <v>9</v>
      </c>
    </row>
    <row r="355" spans="1:8">
      <c r="A355" t="s">
        <v>697</v>
      </c>
      <c r="B355" t="s">
        <v>698</v>
      </c>
      <c r="C355">
        <v>55</v>
      </c>
      <c r="D355">
        <v>63</v>
      </c>
      <c r="E355">
        <v>54</v>
      </c>
      <c r="F355">
        <v>57.333333333333336</v>
      </c>
      <c r="G355" t="s">
        <v>9</v>
      </c>
    </row>
    <row r="356" spans="1:8">
      <c r="A356" t="s">
        <v>699</v>
      </c>
      <c r="B356" t="s">
        <v>700</v>
      </c>
      <c r="C356">
        <v>21</v>
      </c>
      <c r="D356">
        <v>19</v>
      </c>
      <c r="E356">
        <v>20</v>
      </c>
      <c r="F356">
        <v>20</v>
      </c>
      <c r="G356" t="s">
        <v>9</v>
      </c>
      <c r="H356">
        <v>1</v>
      </c>
    </row>
    <row r="357" spans="1:8">
      <c r="A357" t="s">
        <v>701</v>
      </c>
      <c r="B357" t="s">
        <v>702</v>
      </c>
      <c r="C357">
        <v>31</v>
      </c>
      <c r="D357">
        <v>27</v>
      </c>
      <c r="E357">
        <v>33</v>
      </c>
      <c r="F357">
        <v>30.333333333333332</v>
      </c>
      <c r="G357" t="s">
        <v>9</v>
      </c>
    </row>
    <row r="358" spans="1:8">
      <c r="A358" t="s">
        <v>703</v>
      </c>
      <c r="B358" t="s">
        <v>704</v>
      </c>
      <c r="C358">
        <v>240</v>
      </c>
      <c r="D358">
        <v>250</v>
      </c>
      <c r="E358">
        <v>260</v>
      </c>
      <c r="F358">
        <v>250</v>
      </c>
      <c r="G358" t="s">
        <v>9</v>
      </c>
    </row>
    <row r="359" spans="1:8">
      <c r="A359" t="s">
        <v>705</v>
      </c>
      <c r="B359" t="s">
        <v>706</v>
      </c>
      <c r="C359">
        <v>71</v>
      </c>
      <c r="D359">
        <v>88</v>
      </c>
      <c r="E359">
        <v>98</v>
      </c>
      <c r="F359">
        <v>85.666666666666671</v>
      </c>
      <c r="G359" t="s">
        <v>9</v>
      </c>
    </row>
    <row r="360" spans="1:8">
      <c r="A360" t="s">
        <v>707</v>
      </c>
      <c r="B360" t="s">
        <v>708</v>
      </c>
      <c r="C360">
        <v>80</v>
      </c>
      <c r="D360">
        <v>127</v>
      </c>
      <c r="E360">
        <v>93</v>
      </c>
      <c r="F360">
        <v>100</v>
      </c>
      <c r="G360" t="s">
        <v>9</v>
      </c>
    </row>
    <row r="361" spans="1:8">
      <c r="A361" t="s">
        <v>709</v>
      </c>
      <c r="B361" t="s">
        <v>710</v>
      </c>
      <c r="C361">
        <v>48</v>
      </c>
      <c r="D361">
        <v>56</v>
      </c>
      <c r="E361">
        <v>64</v>
      </c>
      <c r="F361">
        <v>56</v>
      </c>
      <c r="G361" t="s">
        <v>9</v>
      </c>
    </row>
    <row r="362" spans="1:8">
      <c r="A362" t="s">
        <v>711</v>
      </c>
      <c r="B362" t="s">
        <v>712</v>
      </c>
      <c r="C362">
        <v>1</v>
      </c>
      <c r="D362">
        <v>0</v>
      </c>
      <c r="E362">
        <v>0</v>
      </c>
      <c r="F362">
        <v>0.33333333333333331</v>
      </c>
      <c r="G362" t="s">
        <v>14</v>
      </c>
    </row>
    <row r="363" spans="1:8">
      <c r="A363" t="s">
        <v>713</v>
      </c>
      <c r="B363" t="s">
        <v>714</v>
      </c>
      <c r="C363">
        <v>167</v>
      </c>
      <c r="D363">
        <v>207</v>
      </c>
      <c r="E363">
        <v>188</v>
      </c>
      <c r="F363">
        <v>187.33333333333334</v>
      </c>
      <c r="G363" t="s">
        <v>9</v>
      </c>
    </row>
    <row r="364" spans="1:8">
      <c r="A364" t="s">
        <v>715</v>
      </c>
      <c r="B364" t="s">
        <v>716</v>
      </c>
      <c r="C364">
        <v>61</v>
      </c>
      <c r="D364">
        <v>45</v>
      </c>
      <c r="E364">
        <v>60</v>
      </c>
      <c r="F364">
        <v>55.333333333333336</v>
      </c>
      <c r="G364" t="s">
        <v>9</v>
      </c>
    </row>
    <row r="365" spans="1:8">
      <c r="A365" t="s">
        <v>717</v>
      </c>
      <c r="B365" t="s">
        <v>718</v>
      </c>
      <c r="C365">
        <v>561</v>
      </c>
      <c r="D365">
        <v>440</v>
      </c>
      <c r="E365">
        <v>499</v>
      </c>
      <c r="F365">
        <v>500</v>
      </c>
      <c r="G365" t="s">
        <v>9</v>
      </c>
    </row>
    <row r="366" spans="1:8">
      <c r="A366" t="s">
        <v>719</v>
      </c>
      <c r="B366" t="s">
        <v>720</v>
      </c>
      <c r="C366">
        <v>43</v>
      </c>
      <c r="D366">
        <v>68</v>
      </c>
      <c r="E366">
        <v>104</v>
      </c>
      <c r="F366">
        <v>71.666666666666671</v>
      </c>
      <c r="G366" t="s">
        <v>9</v>
      </c>
    </row>
    <row r="367" spans="1:8">
      <c r="A367" t="s">
        <v>721</v>
      </c>
      <c r="B367" t="s">
        <v>722</v>
      </c>
      <c r="C367">
        <v>80</v>
      </c>
      <c r="D367">
        <v>86</v>
      </c>
      <c r="E367">
        <v>85</v>
      </c>
      <c r="F367">
        <v>83.666666666666671</v>
      </c>
      <c r="G367" t="s">
        <v>9</v>
      </c>
      <c r="H367">
        <v>6</v>
      </c>
    </row>
    <row r="368" spans="1:8">
      <c r="A368" t="s">
        <v>723</v>
      </c>
      <c r="B368" t="s">
        <v>724</v>
      </c>
      <c r="C368">
        <v>1</v>
      </c>
      <c r="D368">
        <v>4</v>
      </c>
      <c r="E368">
        <v>0</v>
      </c>
      <c r="F368">
        <v>1.6666666666666667</v>
      </c>
      <c r="G368" t="s">
        <v>14</v>
      </c>
    </row>
    <row r="369" spans="1:8">
      <c r="A369" t="s">
        <v>725</v>
      </c>
      <c r="B369" t="s">
        <v>726</v>
      </c>
      <c r="C369">
        <v>73</v>
      </c>
      <c r="D369">
        <v>56</v>
      </c>
      <c r="E369">
        <v>65</v>
      </c>
      <c r="F369">
        <v>64.666666666666671</v>
      </c>
      <c r="G369" t="s">
        <v>9</v>
      </c>
    </row>
    <row r="370" spans="1:8">
      <c r="A370" t="s">
        <v>727</v>
      </c>
      <c r="B370" t="s">
        <v>728</v>
      </c>
      <c r="C370">
        <v>160</v>
      </c>
      <c r="D370">
        <v>168</v>
      </c>
      <c r="E370">
        <v>156</v>
      </c>
      <c r="F370">
        <v>161.33333333333334</v>
      </c>
      <c r="G370" t="s">
        <v>9</v>
      </c>
    </row>
    <row r="371" spans="1:8">
      <c r="A371" t="s">
        <v>729</v>
      </c>
      <c r="B371" t="s">
        <v>730</v>
      </c>
      <c r="C371">
        <v>21</v>
      </c>
      <c r="D371">
        <v>21</v>
      </c>
      <c r="E371">
        <v>12</v>
      </c>
      <c r="F371">
        <v>18</v>
      </c>
      <c r="G371" t="s">
        <v>9</v>
      </c>
    </row>
    <row r="372" spans="1:8">
      <c r="A372" t="s">
        <v>731</v>
      </c>
      <c r="B372" t="s">
        <v>732</v>
      </c>
      <c r="C372">
        <v>42</v>
      </c>
      <c r="D372">
        <v>57</v>
      </c>
      <c r="E372">
        <v>71</v>
      </c>
      <c r="F372">
        <v>56.666666666666664</v>
      </c>
      <c r="G372" t="s">
        <v>9</v>
      </c>
    </row>
    <row r="373" spans="1:8">
      <c r="A373" t="s">
        <v>733</v>
      </c>
      <c r="B373" t="s">
        <v>734</v>
      </c>
      <c r="C373">
        <v>16</v>
      </c>
      <c r="D373">
        <v>9</v>
      </c>
      <c r="E373">
        <v>21</v>
      </c>
      <c r="F373">
        <v>15.333333333333334</v>
      </c>
      <c r="G373" t="s">
        <v>9</v>
      </c>
    </row>
    <row r="374" spans="1:8">
      <c r="A374" t="s">
        <v>735</v>
      </c>
      <c r="B374" t="s">
        <v>736</v>
      </c>
      <c r="C374">
        <v>181</v>
      </c>
      <c r="D374">
        <v>165</v>
      </c>
      <c r="E374">
        <v>158</v>
      </c>
      <c r="F374">
        <v>168</v>
      </c>
      <c r="G374" t="s">
        <v>9</v>
      </c>
    </row>
    <row r="375" spans="1:8">
      <c r="A375" t="s">
        <v>737</v>
      </c>
      <c r="B375" t="s">
        <v>738</v>
      </c>
      <c r="C375">
        <v>199</v>
      </c>
      <c r="D375">
        <v>226</v>
      </c>
      <c r="E375">
        <v>237</v>
      </c>
      <c r="F375">
        <v>220.66666666666666</v>
      </c>
      <c r="G375" t="s">
        <v>9</v>
      </c>
    </row>
    <row r="376" spans="1:8">
      <c r="A376" t="s">
        <v>739</v>
      </c>
      <c r="B376" t="s">
        <v>740</v>
      </c>
      <c r="C376">
        <v>146</v>
      </c>
      <c r="D376">
        <v>166</v>
      </c>
      <c r="E376">
        <v>146</v>
      </c>
      <c r="F376">
        <v>152.66666666666666</v>
      </c>
      <c r="G376" t="s">
        <v>9</v>
      </c>
    </row>
    <row r="377" spans="1:8">
      <c r="A377" t="s">
        <v>741</v>
      </c>
      <c r="B377" t="s">
        <v>742</v>
      </c>
      <c r="C377">
        <v>465</v>
      </c>
      <c r="D377">
        <v>547</v>
      </c>
      <c r="E377">
        <v>458</v>
      </c>
      <c r="F377">
        <v>490</v>
      </c>
      <c r="G377" t="s">
        <v>9</v>
      </c>
    </row>
    <row r="378" spans="1:8">
      <c r="A378" t="s">
        <v>743</v>
      </c>
      <c r="B378" t="s">
        <v>744</v>
      </c>
      <c r="C378">
        <v>405</v>
      </c>
      <c r="D378">
        <v>398</v>
      </c>
      <c r="E378">
        <v>347</v>
      </c>
      <c r="F378">
        <v>383.33333333333331</v>
      </c>
      <c r="G378" t="s">
        <v>9</v>
      </c>
    </row>
    <row r="379" spans="1:8">
      <c r="A379" t="s">
        <v>745</v>
      </c>
      <c r="B379" t="s">
        <v>746</v>
      </c>
      <c r="C379">
        <v>18</v>
      </c>
      <c r="D379">
        <v>24</v>
      </c>
      <c r="E379">
        <v>0</v>
      </c>
      <c r="F379">
        <v>14</v>
      </c>
      <c r="G379" t="s">
        <v>9</v>
      </c>
      <c r="H379">
        <v>2</v>
      </c>
    </row>
    <row r="380" spans="1:8">
      <c r="A380" t="s">
        <v>747</v>
      </c>
      <c r="B380" t="s">
        <v>748</v>
      </c>
      <c r="C380">
        <v>4</v>
      </c>
      <c r="D380">
        <v>5</v>
      </c>
      <c r="E380">
        <v>8</v>
      </c>
      <c r="F380">
        <v>5.666666666666667</v>
      </c>
      <c r="G380" t="s">
        <v>9</v>
      </c>
    </row>
    <row r="381" spans="1:8">
      <c r="A381" t="s">
        <v>749</v>
      </c>
      <c r="B381" t="s">
        <v>750</v>
      </c>
      <c r="C381">
        <v>106</v>
      </c>
      <c r="D381">
        <v>87</v>
      </c>
      <c r="E381">
        <v>0</v>
      </c>
      <c r="F381">
        <v>64.333333333333329</v>
      </c>
      <c r="G381" t="s">
        <v>9</v>
      </c>
    </row>
    <row r="382" spans="1:8">
      <c r="A382" t="s">
        <v>751</v>
      </c>
      <c r="B382" t="s">
        <v>752</v>
      </c>
      <c r="C382">
        <v>68</v>
      </c>
      <c r="D382">
        <v>70</v>
      </c>
      <c r="E382">
        <v>87</v>
      </c>
      <c r="F382">
        <v>75</v>
      </c>
      <c r="G382" t="s">
        <v>9</v>
      </c>
      <c r="H382">
        <v>1</v>
      </c>
    </row>
    <row r="383" spans="1:8">
      <c r="A383" t="s">
        <v>753</v>
      </c>
      <c r="B383" t="s">
        <v>754</v>
      </c>
      <c r="C383">
        <v>245</v>
      </c>
      <c r="D383">
        <v>220</v>
      </c>
      <c r="E383">
        <v>217</v>
      </c>
      <c r="F383">
        <v>227.33333333333334</v>
      </c>
      <c r="G383" t="s">
        <v>9</v>
      </c>
    </row>
    <row r="384" spans="1:8">
      <c r="A384" t="s">
        <v>755</v>
      </c>
      <c r="B384" t="s">
        <v>756</v>
      </c>
      <c r="C384">
        <v>23</v>
      </c>
      <c r="D384">
        <v>24</v>
      </c>
      <c r="E384">
        <v>41</v>
      </c>
      <c r="F384">
        <v>29.333333333333332</v>
      </c>
      <c r="G384" t="s">
        <v>9</v>
      </c>
    </row>
    <row r="385" spans="1:8">
      <c r="A385" t="s">
        <v>757</v>
      </c>
      <c r="B385" t="s">
        <v>758</v>
      </c>
      <c r="C385">
        <v>36</v>
      </c>
      <c r="D385">
        <v>46</v>
      </c>
      <c r="E385">
        <v>44</v>
      </c>
      <c r="F385">
        <v>42</v>
      </c>
      <c r="G385" t="s">
        <v>9</v>
      </c>
    </row>
    <row r="386" spans="1:8">
      <c r="A386" t="s">
        <v>759</v>
      </c>
      <c r="B386" t="s">
        <v>760</v>
      </c>
      <c r="C386">
        <v>18</v>
      </c>
      <c r="D386">
        <v>20</v>
      </c>
      <c r="E386">
        <v>21</v>
      </c>
      <c r="F386">
        <v>19.666666666666668</v>
      </c>
      <c r="G386" t="s">
        <v>9</v>
      </c>
    </row>
    <row r="387" spans="1:8">
      <c r="A387" t="s">
        <v>761</v>
      </c>
      <c r="B387" t="s">
        <v>762</v>
      </c>
      <c r="C387">
        <v>213</v>
      </c>
      <c r="D387">
        <v>238</v>
      </c>
      <c r="E387">
        <v>210</v>
      </c>
      <c r="F387">
        <v>220.33333333333334</v>
      </c>
      <c r="G387" t="s">
        <v>9</v>
      </c>
    </row>
    <row r="388" spans="1:8">
      <c r="A388" t="s">
        <v>763</v>
      </c>
      <c r="B388" t="s">
        <v>764</v>
      </c>
      <c r="C388">
        <v>61</v>
      </c>
      <c r="D388">
        <v>72</v>
      </c>
      <c r="E388">
        <v>17</v>
      </c>
      <c r="F388">
        <v>50</v>
      </c>
      <c r="G388" t="s">
        <v>9</v>
      </c>
      <c r="H388">
        <v>1</v>
      </c>
    </row>
    <row r="389" spans="1:8">
      <c r="A389" t="s">
        <v>765</v>
      </c>
      <c r="B389" t="s">
        <v>766</v>
      </c>
      <c r="C389">
        <v>220</v>
      </c>
      <c r="D389">
        <v>235</v>
      </c>
      <c r="E389">
        <v>221</v>
      </c>
      <c r="F389">
        <v>225.33333333333334</v>
      </c>
      <c r="G389" t="s">
        <v>9</v>
      </c>
    </row>
    <row r="390" spans="1:8">
      <c r="A390" t="s">
        <v>767</v>
      </c>
      <c r="B390" t="s">
        <v>768</v>
      </c>
      <c r="C390">
        <v>571</v>
      </c>
      <c r="D390">
        <v>645</v>
      </c>
      <c r="E390">
        <v>445</v>
      </c>
      <c r="F390">
        <v>553.66666666666663</v>
      </c>
      <c r="G390" t="s">
        <v>9</v>
      </c>
    </row>
    <row r="391" spans="1:8">
      <c r="A391" t="s">
        <v>769</v>
      </c>
      <c r="B391" t="s">
        <v>770</v>
      </c>
      <c r="C391">
        <v>1</v>
      </c>
      <c r="D391">
        <v>0</v>
      </c>
      <c r="E391">
        <v>1</v>
      </c>
      <c r="F391">
        <v>0.66666666666666663</v>
      </c>
      <c r="G391" t="s">
        <v>14</v>
      </c>
      <c r="H391">
        <v>1</v>
      </c>
    </row>
    <row r="392" spans="1:8">
      <c r="A392" t="s">
        <v>771</v>
      </c>
      <c r="B392" t="s">
        <v>772</v>
      </c>
      <c r="C392">
        <v>126</v>
      </c>
      <c r="D392">
        <v>108</v>
      </c>
      <c r="E392">
        <v>121</v>
      </c>
      <c r="F392">
        <v>118.33333333333333</v>
      </c>
      <c r="G392" t="s">
        <v>9</v>
      </c>
    </row>
    <row r="393" spans="1:8">
      <c r="A393" t="s">
        <v>773</v>
      </c>
      <c r="B393" t="s">
        <v>774</v>
      </c>
      <c r="C393">
        <v>12</v>
      </c>
      <c r="D393">
        <v>14</v>
      </c>
      <c r="E393">
        <v>23</v>
      </c>
      <c r="F393">
        <v>16.333333333333332</v>
      </c>
      <c r="G393" t="s">
        <v>9</v>
      </c>
    </row>
    <row r="394" spans="1:8">
      <c r="A394" t="s">
        <v>775</v>
      </c>
      <c r="B394" t="s">
        <v>776</v>
      </c>
      <c r="C394">
        <v>3</v>
      </c>
      <c r="D394">
        <v>2</v>
      </c>
      <c r="E394">
        <v>0</v>
      </c>
      <c r="F394">
        <v>1.6666666666666667</v>
      </c>
      <c r="G394" t="s">
        <v>14</v>
      </c>
      <c r="H394">
        <v>2</v>
      </c>
    </row>
    <row r="395" spans="1:8">
      <c r="A395" t="s">
        <v>777</v>
      </c>
      <c r="B395" t="s">
        <v>778</v>
      </c>
      <c r="C395">
        <v>16</v>
      </c>
      <c r="D395">
        <v>15</v>
      </c>
      <c r="E395">
        <v>19</v>
      </c>
      <c r="F395">
        <v>16.666666666666668</v>
      </c>
      <c r="G395" t="s">
        <v>9</v>
      </c>
    </row>
    <row r="396" spans="1:8">
      <c r="A396" t="s">
        <v>779</v>
      </c>
      <c r="B396" t="s">
        <v>780</v>
      </c>
      <c r="C396">
        <v>37</v>
      </c>
      <c r="D396">
        <v>27</v>
      </c>
      <c r="E396">
        <v>3</v>
      </c>
      <c r="F396">
        <v>22.333333333333332</v>
      </c>
      <c r="G396" t="s">
        <v>9</v>
      </c>
      <c r="H396">
        <v>4</v>
      </c>
    </row>
    <row r="397" spans="1:8">
      <c r="A397" t="s">
        <v>781</v>
      </c>
      <c r="B397" t="s">
        <v>782</v>
      </c>
      <c r="C397">
        <v>12</v>
      </c>
      <c r="D397">
        <v>15</v>
      </c>
      <c r="E397">
        <v>8</v>
      </c>
      <c r="F397">
        <v>11.666666666666666</v>
      </c>
      <c r="G397" t="s">
        <v>9</v>
      </c>
    </row>
    <row r="398" spans="1:8">
      <c r="A398" t="s">
        <v>783</v>
      </c>
      <c r="B398" t="s">
        <v>784</v>
      </c>
      <c r="C398">
        <v>94</v>
      </c>
      <c r="D398">
        <v>105</v>
      </c>
      <c r="E398">
        <v>104</v>
      </c>
      <c r="F398">
        <v>101</v>
      </c>
      <c r="G398" t="s">
        <v>9</v>
      </c>
    </row>
    <row r="399" spans="1:8">
      <c r="A399" t="s">
        <v>785</v>
      </c>
      <c r="B399" t="s">
        <v>786</v>
      </c>
      <c r="C399">
        <v>18</v>
      </c>
      <c r="D399">
        <v>22</v>
      </c>
      <c r="E399">
        <v>24</v>
      </c>
      <c r="F399">
        <v>21.333333333333332</v>
      </c>
      <c r="G399" t="s">
        <v>9</v>
      </c>
    </row>
    <row r="400" spans="1:8">
      <c r="A400" t="s">
        <v>787</v>
      </c>
      <c r="B400" t="s">
        <v>788</v>
      </c>
      <c r="C400">
        <v>282</v>
      </c>
      <c r="D400">
        <v>310</v>
      </c>
      <c r="E400">
        <v>271</v>
      </c>
      <c r="F400">
        <v>287.66666666666669</v>
      </c>
      <c r="G400" t="s">
        <v>9</v>
      </c>
    </row>
    <row r="401" spans="1:8">
      <c r="A401" t="s">
        <v>789</v>
      </c>
      <c r="B401" t="s">
        <v>790</v>
      </c>
      <c r="C401">
        <v>74</v>
      </c>
      <c r="D401">
        <v>44</v>
      </c>
      <c r="E401">
        <v>59</v>
      </c>
      <c r="F401">
        <v>59</v>
      </c>
      <c r="G401" t="s">
        <v>9</v>
      </c>
    </row>
    <row r="402" spans="1:8">
      <c r="A402" t="s">
        <v>791</v>
      </c>
      <c r="B402" t="s">
        <v>792</v>
      </c>
      <c r="C402">
        <v>393</v>
      </c>
      <c r="D402">
        <v>351</v>
      </c>
      <c r="E402">
        <v>317</v>
      </c>
      <c r="F402">
        <v>353.66666666666669</v>
      </c>
      <c r="G402" t="s">
        <v>9</v>
      </c>
    </row>
    <row r="403" spans="1:8">
      <c r="A403" t="s">
        <v>793</v>
      </c>
      <c r="B403" t="s">
        <v>794</v>
      </c>
      <c r="C403">
        <v>574</v>
      </c>
      <c r="D403">
        <v>597</v>
      </c>
      <c r="E403">
        <v>609</v>
      </c>
      <c r="F403">
        <v>593.33333333333337</v>
      </c>
      <c r="G403" t="s">
        <v>9</v>
      </c>
    </row>
    <row r="404" spans="1:8">
      <c r="A404" t="s">
        <v>795</v>
      </c>
      <c r="B404" t="s">
        <v>796</v>
      </c>
      <c r="C404">
        <v>740</v>
      </c>
      <c r="D404">
        <v>764</v>
      </c>
      <c r="E404">
        <v>705</v>
      </c>
      <c r="F404">
        <v>736.33333333333337</v>
      </c>
      <c r="G404" t="s">
        <v>9</v>
      </c>
    </row>
    <row r="405" spans="1:8">
      <c r="A405" t="s">
        <v>797</v>
      </c>
      <c r="B405" t="s">
        <v>798</v>
      </c>
      <c r="C405">
        <v>114</v>
      </c>
      <c r="D405">
        <v>122</v>
      </c>
      <c r="E405">
        <v>129</v>
      </c>
      <c r="F405">
        <v>121.66666666666667</v>
      </c>
      <c r="G405" t="s">
        <v>9</v>
      </c>
    </row>
    <row r="406" spans="1:8">
      <c r="A406" t="s">
        <v>799</v>
      </c>
      <c r="B406" t="s">
        <v>800</v>
      </c>
      <c r="C406">
        <v>66</v>
      </c>
      <c r="D406">
        <v>67</v>
      </c>
      <c r="E406">
        <v>52</v>
      </c>
      <c r="F406">
        <v>61.666666666666664</v>
      </c>
      <c r="G406" t="s">
        <v>9</v>
      </c>
    </row>
    <row r="407" spans="1:8">
      <c r="A407" t="s">
        <v>801</v>
      </c>
      <c r="B407" t="s">
        <v>802</v>
      </c>
      <c r="C407">
        <v>82</v>
      </c>
      <c r="D407">
        <v>97</v>
      </c>
      <c r="E407">
        <v>84</v>
      </c>
      <c r="F407">
        <v>87.666666666666671</v>
      </c>
      <c r="G407" t="s">
        <v>9</v>
      </c>
    </row>
    <row r="408" spans="1:8">
      <c r="A408" t="s">
        <v>803</v>
      </c>
      <c r="B408" t="s">
        <v>804</v>
      </c>
      <c r="C408">
        <v>266</v>
      </c>
      <c r="D408">
        <v>260</v>
      </c>
      <c r="E408">
        <v>247</v>
      </c>
      <c r="F408">
        <v>257.66666666666669</v>
      </c>
      <c r="G408" t="s">
        <v>9</v>
      </c>
    </row>
    <row r="409" spans="1:8">
      <c r="A409" t="s">
        <v>805</v>
      </c>
      <c r="B409" t="s">
        <v>806</v>
      </c>
      <c r="C409">
        <v>6</v>
      </c>
      <c r="D409">
        <v>7</v>
      </c>
      <c r="E409">
        <v>5</v>
      </c>
      <c r="F409">
        <v>6</v>
      </c>
      <c r="G409" t="s">
        <v>14</v>
      </c>
      <c r="H409">
        <v>7</v>
      </c>
    </row>
    <row r="410" spans="1:8">
      <c r="A410" t="s">
        <v>807</v>
      </c>
      <c r="B410" t="s">
        <v>808</v>
      </c>
      <c r="C410">
        <v>136</v>
      </c>
      <c r="D410">
        <v>134</v>
      </c>
      <c r="E410">
        <v>172</v>
      </c>
      <c r="F410">
        <v>147.33333333333334</v>
      </c>
      <c r="G410" t="s">
        <v>9</v>
      </c>
    </row>
    <row r="411" spans="1:8">
      <c r="A411" t="s">
        <v>809</v>
      </c>
      <c r="B411" t="s">
        <v>810</v>
      </c>
      <c r="C411">
        <v>344</v>
      </c>
      <c r="D411">
        <v>435</v>
      </c>
      <c r="E411">
        <v>376</v>
      </c>
      <c r="F411">
        <v>385</v>
      </c>
      <c r="G411" t="s">
        <v>9</v>
      </c>
    </row>
    <row r="412" spans="1:8">
      <c r="A412" t="s">
        <v>811</v>
      </c>
      <c r="B412" t="s">
        <v>812</v>
      </c>
      <c r="C412">
        <v>56</v>
      </c>
      <c r="D412">
        <v>60</v>
      </c>
      <c r="E412">
        <v>47</v>
      </c>
      <c r="F412">
        <v>54.333333333333336</v>
      </c>
      <c r="G412" t="s">
        <v>9</v>
      </c>
    </row>
    <row r="413" spans="1:8">
      <c r="A413" t="s">
        <v>813</v>
      </c>
      <c r="B413" t="s">
        <v>814</v>
      </c>
      <c r="C413">
        <v>203</v>
      </c>
      <c r="D413">
        <v>199</v>
      </c>
      <c r="E413">
        <v>287</v>
      </c>
      <c r="F413">
        <v>229.66666666666666</v>
      </c>
      <c r="G413" t="s">
        <v>9</v>
      </c>
    </row>
    <row r="414" spans="1:8">
      <c r="A414" t="s">
        <v>815</v>
      </c>
      <c r="B414" t="s">
        <v>816</v>
      </c>
      <c r="C414">
        <v>189</v>
      </c>
      <c r="D414">
        <v>195</v>
      </c>
      <c r="E414">
        <v>177</v>
      </c>
      <c r="F414">
        <v>187</v>
      </c>
      <c r="G414" t="s">
        <v>9</v>
      </c>
      <c r="H414">
        <v>2</v>
      </c>
    </row>
    <row r="415" spans="1:8">
      <c r="A415" t="s">
        <v>817</v>
      </c>
      <c r="B415" t="s">
        <v>818</v>
      </c>
      <c r="C415">
        <v>245</v>
      </c>
      <c r="D415">
        <v>249</v>
      </c>
      <c r="E415">
        <v>243</v>
      </c>
      <c r="F415">
        <v>245.66666666666666</v>
      </c>
      <c r="G415" t="s">
        <v>9</v>
      </c>
    </row>
    <row r="416" spans="1:8">
      <c r="A416" t="s">
        <v>819</v>
      </c>
      <c r="B416" t="s">
        <v>820</v>
      </c>
      <c r="C416">
        <v>192</v>
      </c>
      <c r="D416">
        <v>224</v>
      </c>
      <c r="E416">
        <v>183</v>
      </c>
      <c r="F416">
        <v>199.66666666666666</v>
      </c>
      <c r="G416" t="s">
        <v>9</v>
      </c>
      <c r="H416">
        <v>1</v>
      </c>
    </row>
    <row r="417" spans="1:8">
      <c r="A417" t="s">
        <v>821</v>
      </c>
      <c r="B417" t="s">
        <v>822</v>
      </c>
      <c r="C417">
        <v>37</v>
      </c>
      <c r="D417">
        <v>58</v>
      </c>
      <c r="E417">
        <v>52</v>
      </c>
      <c r="F417">
        <v>49</v>
      </c>
      <c r="G417" t="s">
        <v>9</v>
      </c>
    </row>
    <row r="418" spans="1:8">
      <c r="A418" t="s">
        <v>823</v>
      </c>
      <c r="B418" t="s">
        <v>824</v>
      </c>
      <c r="C418">
        <v>12</v>
      </c>
      <c r="D418">
        <v>16</v>
      </c>
      <c r="E418">
        <v>10</v>
      </c>
      <c r="F418">
        <v>12.666666666666666</v>
      </c>
      <c r="G418" t="s">
        <v>9</v>
      </c>
    </row>
    <row r="419" spans="1:8">
      <c r="A419" t="s">
        <v>825</v>
      </c>
      <c r="B419" t="s">
        <v>826</v>
      </c>
      <c r="C419">
        <v>4</v>
      </c>
      <c r="D419">
        <v>3</v>
      </c>
      <c r="E419">
        <v>2</v>
      </c>
      <c r="F419">
        <v>3</v>
      </c>
      <c r="G419" t="s">
        <v>14</v>
      </c>
    </row>
    <row r="420" spans="1:8">
      <c r="A420" t="s">
        <v>827</v>
      </c>
      <c r="B420" t="s">
        <v>828</v>
      </c>
      <c r="C420">
        <v>170</v>
      </c>
      <c r="D420">
        <v>155</v>
      </c>
      <c r="E420">
        <v>181</v>
      </c>
      <c r="F420">
        <v>168.66666666666666</v>
      </c>
      <c r="G420" t="s">
        <v>9</v>
      </c>
    </row>
    <row r="421" spans="1:8">
      <c r="A421" t="s">
        <v>829</v>
      </c>
      <c r="B421" t="s">
        <v>830</v>
      </c>
      <c r="C421">
        <v>105</v>
      </c>
      <c r="D421">
        <v>100</v>
      </c>
      <c r="E421">
        <v>100</v>
      </c>
      <c r="F421">
        <v>101.66666666666667</v>
      </c>
      <c r="G421" t="s">
        <v>9</v>
      </c>
    </row>
    <row r="422" spans="1:8">
      <c r="A422" t="s">
        <v>831</v>
      </c>
      <c r="B422" t="s">
        <v>832</v>
      </c>
      <c r="C422">
        <v>5</v>
      </c>
      <c r="D422">
        <v>5</v>
      </c>
      <c r="E422">
        <v>6</v>
      </c>
      <c r="F422">
        <v>5.333333333333333</v>
      </c>
      <c r="G422" t="s">
        <v>9</v>
      </c>
    </row>
    <row r="423" spans="1:8">
      <c r="A423" t="s">
        <v>833</v>
      </c>
      <c r="B423" t="s">
        <v>834</v>
      </c>
      <c r="C423">
        <v>33</v>
      </c>
      <c r="D423">
        <v>34</v>
      </c>
      <c r="E423">
        <v>23</v>
      </c>
      <c r="F423">
        <v>30</v>
      </c>
      <c r="G423" t="s">
        <v>9</v>
      </c>
    </row>
    <row r="424" spans="1:8">
      <c r="A424" t="s">
        <v>835</v>
      </c>
      <c r="B424" t="s">
        <v>836</v>
      </c>
      <c r="C424">
        <v>43</v>
      </c>
      <c r="D424">
        <v>56</v>
      </c>
      <c r="E424">
        <v>39</v>
      </c>
      <c r="F424">
        <v>46</v>
      </c>
      <c r="G424" t="s">
        <v>9</v>
      </c>
      <c r="H424">
        <v>1</v>
      </c>
    </row>
    <row r="425" spans="1:8">
      <c r="A425" t="s">
        <v>837</v>
      </c>
      <c r="B425" t="s">
        <v>838</v>
      </c>
      <c r="C425">
        <v>48</v>
      </c>
      <c r="D425">
        <v>44</v>
      </c>
      <c r="E425">
        <v>0</v>
      </c>
      <c r="F425">
        <v>30.666666666666668</v>
      </c>
      <c r="G425" t="s">
        <v>9</v>
      </c>
    </row>
    <row r="426" spans="1:8">
      <c r="A426" t="s">
        <v>839</v>
      </c>
      <c r="B426" t="s">
        <v>840</v>
      </c>
      <c r="C426">
        <v>17</v>
      </c>
      <c r="D426">
        <v>25</v>
      </c>
      <c r="E426">
        <v>34</v>
      </c>
      <c r="F426">
        <v>25.333333333333332</v>
      </c>
      <c r="G426" t="s">
        <v>9</v>
      </c>
    </row>
    <row r="427" spans="1:8">
      <c r="A427" t="s">
        <v>841</v>
      </c>
      <c r="B427" t="s">
        <v>842</v>
      </c>
      <c r="C427">
        <v>32</v>
      </c>
      <c r="D427">
        <v>39</v>
      </c>
      <c r="E427">
        <v>31</v>
      </c>
      <c r="F427">
        <v>34</v>
      </c>
      <c r="G427" t="s">
        <v>9</v>
      </c>
      <c r="H427">
        <v>2</v>
      </c>
    </row>
    <row r="428" spans="1:8">
      <c r="A428" t="s">
        <v>843</v>
      </c>
      <c r="B428" t="s">
        <v>844</v>
      </c>
      <c r="C428">
        <v>366</v>
      </c>
      <c r="D428">
        <v>382</v>
      </c>
      <c r="E428">
        <v>376</v>
      </c>
      <c r="F428">
        <v>374.66666666666669</v>
      </c>
      <c r="G428" t="s">
        <v>9</v>
      </c>
    </row>
    <row r="429" spans="1:8">
      <c r="A429" t="s">
        <v>845</v>
      </c>
      <c r="B429" t="s">
        <v>846</v>
      </c>
      <c r="C429">
        <v>75</v>
      </c>
      <c r="D429">
        <v>79</v>
      </c>
      <c r="E429">
        <v>74</v>
      </c>
      <c r="F429">
        <v>76</v>
      </c>
      <c r="G429" t="s">
        <v>9</v>
      </c>
    </row>
    <row r="430" spans="1:8">
      <c r="A430" t="s">
        <v>847</v>
      </c>
      <c r="B430" t="s">
        <v>848</v>
      </c>
      <c r="C430">
        <v>2</v>
      </c>
      <c r="D430">
        <v>3</v>
      </c>
      <c r="E430">
        <v>0</v>
      </c>
      <c r="F430">
        <v>1.6666666666666667</v>
      </c>
      <c r="G430" t="s">
        <v>14</v>
      </c>
      <c r="H430">
        <v>1</v>
      </c>
    </row>
    <row r="431" spans="1:8">
      <c r="G431" t="s">
        <v>870</v>
      </c>
      <c r="H431">
        <v>108</v>
      </c>
    </row>
    <row r="433" spans="1:6">
      <c r="A433" t="s">
        <v>871</v>
      </c>
    </row>
    <row r="435" spans="1:6">
      <c r="A435" t="s">
        <v>874</v>
      </c>
      <c r="B435" t="s">
        <v>0</v>
      </c>
      <c r="C435" t="s">
        <v>1</v>
      </c>
    </row>
    <row r="436" spans="1:6">
      <c r="B436" t="s">
        <v>3</v>
      </c>
      <c r="C436">
        <v>2008</v>
      </c>
      <c r="D436">
        <v>2009</v>
      </c>
      <c r="E436">
        <v>2010</v>
      </c>
      <c r="F436" t="s">
        <v>4</v>
      </c>
    </row>
    <row r="437" spans="1:6">
      <c r="A437" t="s">
        <v>849</v>
      </c>
      <c r="B437" t="s">
        <v>850</v>
      </c>
      <c r="C437">
        <v>1</v>
      </c>
      <c r="D437">
        <v>0</v>
      </c>
      <c r="E437">
        <v>0</v>
      </c>
      <c r="F437">
        <v>0.33333333333333331</v>
      </c>
    </row>
    <row r="438" spans="1:6">
      <c r="A438" t="s">
        <v>851</v>
      </c>
      <c r="B438" t="s">
        <v>852</v>
      </c>
      <c r="C438">
        <v>1</v>
      </c>
      <c r="D438">
        <v>1</v>
      </c>
      <c r="E438">
        <v>15</v>
      </c>
      <c r="F438">
        <v>5.666666666666667</v>
      </c>
    </row>
    <row r="439" spans="1:6">
      <c r="A439" t="s">
        <v>872</v>
      </c>
      <c r="B439" t="s">
        <v>853</v>
      </c>
      <c r="C439">
        <v>8</v>
      </c>
      <c r="D439">
        <v>0</v>
      </c>
      <c r="E439">
        <v>14</v>
      </c>
      <c r="F439">
        <v>7.333333333333333</v>
      </c>
    </row>
    <row r="440" spans="1:6">
      <c r="A440" t="s">
        <v>872</v>
      </c>
      <c r="B440" t="s">
        <v>855</v>
      </c>
      <c r="C440">
        <v>1</v>
      </c>
      <c r="D440">
        <v>5</v>
      </c>
      <c r="E440">
        <v>19</v>
      </c>
      <c r="F440">
        <v>8.3333333333333339</v>
      </c>
    </row>
    <row r="441" spans="1:6">
      <c r="A441" t="s">
        <v>873</v>
      </c>
      <c r="B441" t="s">
        <v>856</v>
      </c>
      <c r="C441">
        <v>5</v>
      </c>
      <c r="D441">
        <v>10</v>
      </c>
      <c r="E441">
        <v>10</v>
      </c>
      <c r="F441">
        <v>8.3333333333333339</v>
      </c>
    </row>
    <row r="442" spans="1:6">
      <c r="A442" t="s">
        <v>854</v>
      </c>
      <c r="B442" t="s">
        <v>857</v>
      </c>
      <c r="C442">
        <v>11</v>
      </c>
      <c r="D442">
        <v>10</v>
      </c>
      <c r="E442">
        <v>24</v>
      </c>
      <c r="F442">
        <v>15</v>
      </c>
    </row>
    <row r="443" spans="1:6">
      <c r="A443" t="s">
        <v>872</v>
      </c>
      <c r="B443" t="s">
        <v>858</v>
      </c>
      <c r="C443">
        <v>19</v>
      </c>
      <c r="D443">
        <v>15</v>
      </c>
      <c r="E443">
        <v>24</v>
      </c>
      <c r="F443">
        <v>19.333333333333332</v>
      </c>
    </row>
    <row r="444" spans="1:6">
      <c r="A444" t="s">
        <v>854</v>
      </c>
      <c r="B444" t="s">
        <v>859</v>
      </c>
      <c r="C444">
        <v>30</v>
      </c>
      <c r="D444">
        <v>31</v>
      </c>
      <c r="E444">
        <v>23</v>
      </c>
      <c r="F444">
        <v>28</v>
      </c>
    </row>
    <row r="445" spans="1:6">
      <c r="A445" t="s">
        <v>854</v>
      </c>
      <c r="B445" t="s">
        <v>860</v>
      </c>
      <c r="C445">
        <v>26</v>
      </c>
      <c r="D445">
        <v>28</v>
      </c>
      <c r="E445">
        <v>30</v>
      </c>
      <c r="F445">
        <v>28</v>
      </c>
    </row>
    <row r="446" spans="1:6">
      <c r="A446" t="s">
        <v>854</v>
      </c>
      <c r="B446" t="s">
        <v>861</v>
      </c>
      <c r="C446">
        <v>28</v>
      </c>
      <c r="D446">
        <v>41</v>
      </c>
      <c r="E446">
        <v>30</v>
      </c>
      <c r="F446">
        <v>33</v>
      </c>
    </row>
    <row r="447" spans="1:6">
      <c r="A447" t="s">
        <v>872</v>
      </c>
      <c r="B447" t="s">
        <v>862</v>
      </c>
      <c r="C447">
        <v>42</v>
      </c>
      <c r="D447">
        <v>39</v>
      </c>
      <c r="E447">
        <v>29</v>
      </c>
      <c r="F447">
        <v>36.666666666666664</v>
      </c>
    </row>
    <row r="448" spans="1:6">
      <c r="A448" t="s">
        <v>872</v>
      </c>
      <c r="B448" t="s">
        <v>863</v>
      </c>
      <c r="C448">
        <v>81</v>
      </c>
      <c r="D448">
        <v>86</v>
      </c>
      <c r="E448">
        <v>81</v>
      </c>
      <c r="F448">
        <v>82.666666666666671</v>
      </c>
    </row>
    <row r="450" spans="1:1">
      <c r="A450" t="s">
        <v>864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cp:lastPrinted>2013-01-11T18:31:42Z</cp:lastPrinted>
  <dcterms:created xsi:type="dcterms:W3CDTF">2013-01-09T11:11:46Z</dcterms:created>
  <dcterms:modified xsi:type="dcterms:W3CDTF">2013-01-13T02:16:31Z</dcterms:modified>
</cp:coreProperties>
</file>